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XY\Desktop\蒋家沟观测数据汇总241127\蒋家沟观测数据汇总241127\7 蒋家沟雨量监测数据 Rainfall data\蒋家沟及小江流域日降雨 Daily rainfall at Jiangjia Ravine and Xiaojiang Catchment\"/>
    </mc:Choice>
  </mc:AlternateContent>
  <xr:revisionPtr revIDLastSave="0" documentId="13_ncr:1_{119FB142-B1BA-4B4F-8349-1A02DA4D6D2B}" xr6:coauthVersionLast="47" xr6:coauthVersionMax="47" xr10:uidLastSave="{00000000-0000-0000-0000-000000000000}"/>
  <bookViews>
    <workbookView xWindow="-120" yWindow="-120" windowWidth="51840" windowHeight="21120" activeTab="1" xr2:uid="{F65FAC50-752F-46CB-83AF-02CFE57678FD}"/>
  </bookViews>
  <sheets>
    <sheet name="背阴山Beiyinshan Stataion" sheetId="8" r:id="rId1"/>
    <sheet name="观测站 Observation Station" sheetId="2" r:id="rId2"/>
    <sheet name="李家垭口Lijiayakou Station" sheetId="12" r:id="rId3"/>
    <sheet name="蚂蚁坪Mayiping Station" sheetId="4" r:id="rId4"/>
    <sheet name="弯房子Wanfangzi Station" sheetId="6" r:id="rId5"/>
    <sheet name="王家垭口 Wangjiayakou Station" sheetId="11" r:id="rId6"/>
    <sheet name="阴家凹Yinjiawa Station" sheetId="7" r:id="rId7"/>
    <sheet name="姑海 Guhai Station" sheetId="13" r:id="rId8"/>
    <sheet name="格勒 Gele Station" sheetId="14" r:id="rId9"/>
    <sheet name="东川城区Dongchuan District Station" sheetId="15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4" i="15" l="1"/>
  <c r="AG5" i="15"/>
  <c r="AG6" i="15"/>
  <c r="AG7" i="15"/>
  <c r="AG8" i="15"/>
  <c r="AG9" i="15"/>
  <c r="AG10" i="15"/>
  <c r="AG11" i="15"/>
  <c r="AG12" i="15"/>
  <c r="AG13" i="15"/>
  <c r="AG14" i="15"/>
  <c r="AG3" i="15"/>
  <c r="AG4" i="14"/>
  <c r="AG5" i="14"/>
  <c r="AG6" i="14"/>
  <c r="AG7" i="14"/>
  <c r="AG8" i="14"/>
  <c r="AG9" i="14"/>
  <c r="AG10" i="14"/>
  <c r="AG11" i="14"/>
  <c r="AG12" i="14"/>
  <c r="AG13" i="14"/>
  <c r="AG14" i="14"/>
  <c r="AG3" i="14"/>
  <c r="AG4" i="13"/>
  <c r="AG5" i="13"/>
  <c r="AG6" i="13"/>
  <c r="AG7" i="13"/>
  <c r="AG8" i="13"/>
  <c r="AG9" i="13"/>
  <c r="AG10" i="13"/>
  <c r="AG11" i="13"/>
  <c r="AG12" i="13"/>
  <c r="AG13" i="13"/>
  <c r="AG14" i="13"/>
  <c r="AG3" i="13"/>
</calcChain>
</file>

<file path=xl/sharedStrings.xml><?xml version="1.0" encoding="utf-8"?>
<sst xmlns="http://schemas.openxmlformats.org/spreadsheetml/2006/main" count="126" uniqueCount="17">
  <si>
    <t>Note: A null value indicates no rainfall</t>
    <phoneticPr fontId="1" type="noConversion"/>
  </si>
  <si>
    <r>
      <rPr>
        <sz val="14"/>
        <color theme="1"/>
        <rFont val="宋体"/>
        <family val="1"/>
        <charset val="134"/>
      </rPr>
      <t>年月</t>
    </r>
    <r>
      <rPr>
        <sz val="14"/>
        <color theme="1"/>
        <rFont val="Times New Roman"/>
        <family val="1"/>
      </rPr>
      <t xml:space="preserve"> Year Month</t>
    </r>
    <phoneticPr fontId="1" type="noConversion"/>
  </si>
  <si>
    <t>注：空值代表当日无降雨</t>
    <phoneticPr fontId="1" type="noConversion"/>
  </si>
  <si>
    <r>
      <rPr>
        <sz val="14"/>
        <color theme="1"/>
        <rFont val="宋体"/>
        <family val="1"/>
        <charset val="134"/>
      </rPr>
      <t>合计</t>
    </r>
    <r>
      <rPr>
        <sz val="14"/>
        <color theme="1"/>
        <rFont val="Times New Roman"/>
        <family val="1"/>
      </rPr>
      <t>Cumulative monthly rainfall</t>
    </r>
    <phoneticPr fontId="1" type="noConversion"/>
  </si>
  <si>
    <r>
      <rPr>
        <sz val="14"/>
        <color theme="1"/>
        <rFont val="宋体"/>
        <family val="3"/>
        <charset val="134"/>
      </rPr>
      <t>注：空值代表当日无降雨</t>
    </r>
    <r>
      <rPr>
        <sz val="14"/>
        <color theme="1"/>
        <rFont val="宋体"/>
        <family val="1"/>
        <charset val="134"/>
      </rPr>
      <t>，</t>
    </r>
    <r>
      <rPr>
        <sz val="14"/>
        <color theme="1"/>
        <rFont val="Times New Roman"/>
        <family val="1"/>
      </rPr>
      <t xml:space="preserve">NA </t>
    </r>
    <r>
      <rPr>
        <sz val="14"/>
        <color theme="1"/>
        <rFont val="宋体"/>
        <family val="1"/>
        <charset val="134"/>
      </rPr>
      <t>代表数据缺失</t>
    </r>
    <phoneticPr fontId="1" type="noConversion"/>
  </si>
  <si>
    <t>Note: A null value indicates no rainfall, NA indicates the data not available</t>
    <phoneticPr fontId="1" type="noConversion"/>
  </si>
  <si>
    <t>NA</t>
  </si>
  <si>
    <r>
      <rPr>
        <b/>
        <sz val="18"/>
        <color theme="1"/>
        <rFont val="宋体"/>
        <family val="1"/>
        <charset val="134"/>
      </rPr>
      <t>背阴山日降雨统计</t>
    </r>
    <r>
      <rPr>
        <b/>
        <sz val="18"/>
        <color theme="1"/>
        <rFont val="Times New Roman"/>
        <family val="1"/>
      </rPr>
      <t>Daily rainfall at Beiyinshan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>mm) (103.155583°, 26.263250°)</t>
    </r>
    <phoneticPr fontId="1" type="noConversion"/>
  </si>
  <si>
    <r>
      <rPr>
        <b/>
        <sz val="18"/>
        <color theme="1"/>
        <rFont val="宋体"/>
        <family val="1"/>
        <charset val="134"/>
      </rPr>
      <t>李家垭口日降雨统计</t>
    </r>
    <r>
      <rPr>
        <b/>
        <sz val="18"/>
        <color theme="1"/>
        <rFont val="Times New Roman"/>
        <family val="1"/>
      </rPr>
      <t>Daily rainfall at  Lijiayakou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(103.172000°, 26.285139°) </t>
    </r>
    <phoneticPr fontId="1" type="noConversion"/>
  </si>
  <si>
    <r>
      <rPr>
        <b/>
        <sz val="18"/>
        <color theme="1"/>
        <rFont val="宋体"/>
        <family val="1"/>
        <charset val="134"/>
      </rPr>
      <t>蚂蚁坪日降雨统计</t>
    </r>
    <r>
      <rPr>
        <b/>
        <sz val="18"/>
        <color theme="1"/>
        <rFont val="Times New Roman"/>
        <family val="1"/>
      </rPr>
      <t>Daily rainfall at  Mayiping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>mm)  (103.201889°, 26.267639°)</t>
    </r>
    <phoneticPr fontId="1" type="noConversion"/>
  </si>
  <si>
    <r>
      <rPr>
        <b/>
        <sz val="18"/>
        <color theme="1"/>
        <rFont val="宋体"/>
        <family val="1"/>
        <charset val="134"/>
      </rPr>
      <t>弯房子日降雨统计</t>
    </r>
    <r>
      <rPr>
        <b/>
        <sz val="18"/>
        <color theme="1"/>
        <rFont val="Times New Roman"/>
        <family val="1"/>
      </rPr>
      <t>Daily rainfall at  Wanfangzi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(103.190111°, 26.234639°) </t>
    </r>
    <phoneticPr fontId="1" type="noConversion"/>
  </si>
  <si>
    <r>
      <rPr>
        <b/>
        <sz val="18"/>
        <color theme="1"/>
        <rFont val="宋体"/>
        <family val="1"/>
        <charset val="134"/>
      </rPr>
      <t>王家垭口日降雨统计</t>
    </r>
    <r>
      <rPr>
        <b/>
        <sz val="18"/>
        <color theme="1"/>
        <rFont val="Times New Roman"/>
        <family val="1"/>
      </rPr>
      <t>Daily rainfall at  Wanjiangyakou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(103.187972° , 26.283111°) 
</t>
    </r>
    <phoneticPr fontId="1" type="noConversion"/>
  </si>
  <si>
    <r>
      <rPr>
        <b/>
        <sz val="18"/>
        <color theme="1"/>
        <rFont val="宋体"/>
        <family val="1"/>
        <charset val="134"/>
      </rPr>
      <t>阴家凹日降雨统计</t>
    </r>
    <r>
      <rPr>
        <b/>
        <sz val="18"/>
        <color theme="1"/>
        <rFont val="Times New Roman"/>
        <family val="1"/>
      </rPr>
      <t>Daily rainfall at Yinjiawa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>mm) (103.167306°, 26.268583°)</t>
    </r>
    <phoneticPr fontId="1" type="noConversion"/>
  </si>
  <si>
    <r>
      <rPr>
        <b/>
        <sz val="18"/>
        <color theme="1"/>
        <rFont val="宋体"/>
        <family val="1"/>
        <charset val="134"/>
      </rPr>
      <t>姑海日降雨统计</t>
    </r>
    <r>
      <rPr>
        <b/>
        <sz val="18"/>
        <color theme="1"/>
        <rFont val="Times New Roman"/>
        <family val="1"/>
      </rPr>
      <t>Daily rainfall at   Guhai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(103.228722°, 25.993750°)  </t>
    </r>
    <phoneticPr fontId="1" type="noConversion"/>
  </si>
  <si>
    <r>
      <rPr>
        <b/>
        <sz val="18"/>
        <color theme="1"/>
        <rFont val="宋体"/>
        <family val="1"/>
        <charset val="134"/>
      </rPr>
      <t>格勒日降雨统计</t>
    </r>
    <r>
      <rPr>
        <b/>
        <sz val="18"/>
        <color theme="1"/>
        <rFont val="Times New Roman"/>
        <family val="1"/>
      </rPr>
      <t>Daily rainfall at  Gele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(103.054583°, 26.519472°) </t>
    </r>
    <phoneticPr fontId="1" type="noConversion"/>
  </si>
  <si>
    <r>
      <rPr>
        <b/>
        <sz val="14"/>
        <color theme="1"/>
        <rFont val="宋体"/>
        <family val="1"/>
        <charset val="134"/>
      </rPr>
      <t>东川城区日降雨统计</t>
    </r>
    <r>
      <rPr>
        <b/>
        <sz val="14"/>
        <color theme="1"/>
        <rFont val="Times New Roman"/>
        <family val="1"/>
      </rPr>
      <t>Daily rainfall at Dongchuan District  Station</t>
    </r>
    <r>
      <rPr>
        <b/>
        <sz val="14"/>
        <color theme="1"/>
        <rFont val="宋体"/>
        <family val="1"/>
        <charset val="134"/>
      </rPr>
      <t>（</t>
    </r>
    <r>
      <rPr>
        <b/>
        <sz val="14"/>
        <color theme="1"/>
        <rFont val="Times New Roman"/>
        <family val="1"/>
      </rPr>
      <t xml:space="preserve">mm)  (103.184222°, 26.085472°)  </t>
    </r>
    <phoneticPr fontId="1" type="noConversion"/>
  </si>
  <si>
    <r>
      <rPr>
        <b/>
        <sz val="18"/>
        <color theme="1"/>
        <rFont val="宋体"/>
        <family val="1"/>
        <charset val="134"/>
      </rPr>
      <t>观测站日降雨统计</t>
    </r>
    <r>
      <rPr>
        <b/>
        <sz val="18"/>
        <color theme="1"/>
        <rFont val="Times New Roman"/>
        <family val="1"/>
      </rPr>
      <t>Daily rainfall at Observation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(103.133806°, 26.245472°)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</si>
</sst>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_ "/>
  </numFmts>
  <fonts count="1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4"/>
      <color theme="1"/>
      <name val="Times New Roman"/>
      <family val="1"/>
    </font>
    <font>
      <sz val="14"/>
      <color theme="1"/>
      <name val="宋体"/>
      <family val="1"/>
      <charset val="134"/>
    </font>
    <font>
      <b/>
      <sz val="18"/>
      <color theme="1"/>
      <name val="Times New Roman"/>
      <family val="1"/>
      <charset val="134"/>
    </font>
    <font>
      <b/>
      <sz val="18"/>
      <color theme="1"/>
      <name val="宋体"/>
      <family val="1"/>
      <charset val="134"/>
    </font>
    <font>
      <b/>
      <sz val="18"/>
      <color theme="1"/>
      <name val="Times New Roman"/>
      <family val="1"/>
    </font>
    <font>
      <sz val="14"/>
      <color theme="1"/>
      <name val="Times New Roman"/>
      <family val="1"/>
      <charset val="134"/>
    </font>
    <font>
      <sz val="14"/>
      <color theme="1"/>
      <name val="Times New Roman"/>
      <family val="3"/>
      <charset val="134"/>
    </font>
    <font>
      <sz val="14"/>
      <color theme="1"/>
      <name val="宋体"/>
      <family val="3"/>
      <charset val="134"/>
    </font>
    <font>
      <b/>
      <sz val="14"/>
      <color theme="1"/>
      <name val="Times New Roman"/>
      <family val="1"/>
    </font>
    <font>
      <b/>
      <sz val="14"/>
      <color theme="1"/>
      <name val="宋体"/>
      <family val="1"/>
      <charset val="134"/>
    </font>
    <font>
      <b/>
      <sz val="14"/>
      <color theme="1"/>
      <name val="Times New Roman"/>
      <family val="1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B2671-F683-4150-BD6D-B4852E5B7AD8}">
  <dimension ref="B1:AH16"/>
  <sheetViews>
    <sheetView topLeftCell="B1" zoomScale="70" zoomScaleNormal="70" workbookViewId="0">
      <selection activeCell="AA62" sqref="AA62"/>
    </sheetView>
  </sheetViews>
  <sheetFormatPr defaultRowHeight="14.25" x14ac:dyDescent="0.2"/>
  <cols>
    <col min="2" max="2" width="15" customWidth="1"/>
    <col min="3" max="33" width="8.75" customWidth="1"/>
    <col min="34" max="34" width="20.125" customWidth="1"/>
  </cols>
  <sheetData>
    <row r="1" spans="2:34" ht="22.5" x14ac:dyDescent="0.2">
      <c r="B1" s="8" t="s">
        <v>7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2:34" ht="38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1">
        <v>2013.1</v>
      </c>
      <c r="C3" s="2"/>
      <c r="D3" s="2"/>
      <c r="E3" s="2"/>
      <c r="F3" s="2"/>
      <c r="G3" s="2"/>
      <c r="H3" s="2"/>
      <c r="I3" s="2"/>
      <c r="J3" s="2"/>
      <c r="K3" s="2"/>
      <c r="L3" s="2">
        <v>0.2</v>
      </c>
      <c r="M3" s="2">
        <v>2</v>
      </c>
      <c r="N3" s="2">
        <v>2.5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v>4.7</v>
      </c>
    </row>
    <row r="4" spans="2:34" ht="18.75" x14ac:dyDescent="0.2">
      <c r="B4" s="1">
        <v>2013.2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>
        <v>0.3</v>
      </c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0.3</v>
      </c>
    </row>
    <row r="5" spans="2:34" ht="18.75" x14ac:dyDescent="0.2">
      <c r="B5" s="1">
        <v>2013.3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>
        <v>1.1000000000000001</v>
      </c>
      <c r="U5" s="2"/>
      <c r="V5" s="2"/>
      <c r="W5" s="2"/>
      <c r="X5" s="2"/>
      <c r="Y5" s="2"/>
      <c r="Z5" s="2"/>
      <c r="AA5" s="2"/>
      <c r="AB5" s="2">
        <v>0.5</v>
      </c>
      <c r="AC5" s="2"/>
      <c r="AD5" s="2"/>
      <c r="AE5" s="2">
        <v>0.5</v>
      </c>
      <c r="AF5" s="2">
        <v>0.6</v>
      </c>
      <c r="AG5" s="2"/>
      <c r="AH5" s="2">
        <v>2.7</v>
      </c>
    </row>
    <row r="6" spans="2:34" ht="18.75" x14ac:dyDescent="0.2">
      <c r="B6" s="1">
        <v>2013.4</v>
      </c>
      <c r="C6" s="2"/>
      <c r="D6" s="2"/>
      <c r="E6" s="2"/>
      <c r="F6" s="2"/>
      <c r="G6" s="2"/>
      <c r="H6" s="2"/>
      <c r="I6" s="2"/>
      <c r="J6" s="2"/>
      <c r="K6" s="2"/>
      <c r="L6" s="2"/>
      <c r="M6" s="2">
        <v>4.7</v>
      </c>
      <c r="N6" s="2">
        <v>3.3</v>
      </c>
      <c r="O6" s="2">
        <v>0.4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>
        <v>4.8</v>
      </c>
      <c r="AC6" s="2"/>
      <c r="AD6" s="2">
        <v>0.1</v>
      </c>
      <c r="AE6" s="2"/>
      <c r="AF6" s="2">
        <v>19.2</v>
      </c>
      <c r="AG6" s="2"/>
      <c r="AH6" s="2">
        <v>32.5</v>
      </c>
    </row>
    <row r="7" spans="2:34" ht="18.75" x14ac:dyDescent="0.2">
      <c r="B7" s="1">
        <v>2013.5</v>
      </c>
      <c r="C7" s="2">
        <v>7.9</v>
      </c>
      <c r="D7" s="2">
        <v>2.9</v>
      </c>
      <c r="E7" s="2">
        <v>8.9</v>
      </c>
      <c r="F7" s="2"/>
      <c r="G7" s="2"/>
      <c r="H7" s="2"/>
      <c r="I7" s="2">
        <v>2.6</v>
      </c>
      <c r="J7" s="2">
        <v>0.3</v>
      </c>
      <c r="K7" s="2">
        <v>17.3</v>
      </c>
      <c r="L7" s="2">
        <v>0.5</v>
      </c>
      <c r="M7" s="2">
        <v>2.1</v>
      </c>
      <c r="N7" s="2">
        <v>0.6</v>
      </c>
      <c r="O7" s="2"/>
      <c r="P7" s="2"/>
      <c r="Q7" s="2"/>
      <c r="R7" s="2"/>
      <c r="S7" s="2">
        <v>1</v>
      </c>
      <c r="T7" s="2"/>
      <c r="U7" s="2"/>
      <c r="V7" s="2">
        <v>4.8</v>
      </c>
      <c r="W7" s="2">
        <v>0.4</v>
      </c>
      <c r="X7" s="2">
        <v>0.6</v>
      </c>
      <c r="Y7" s="2">
        <v>5</v>
      </c>
      <c r="Z7" s="2"/>
      <c r="AA7" s="2"/>
      <c r="AB7" s="2"/>
      <c r="AC7" s="2"/>
      <c r="AD7" s="2"/>
      <c r="AE7" s="2">
        <v>2.2000000000000002</v>
      </c>
      <c r="AF7" s="2">
        <v>1.1000000000000001</v>
      </c>
      <c r="AG7" s="2"/>
      <c r="AH7" s="2">
        <v>58.2</v>
      </c>
    </row>
    <row r="8" spans="2:34" ht="18.75" x14ac:dyDescent="0.2">
      <c r="B8" s="1">
        <v>2013.6</v>
      </c>
      <c r="C8" s="2"/>
      <c r="D8" s="2">
        <v>10.199999999999999</v>
      </c>
      <c r="E8" s="2"/>
      <c r="F8" s="2">
        <v>6.8</v>
      </c>
      <c r="G8" s="2">
        <v>7.8</v>
      </c>
      <c r="H8" s="2">
        <v>1.5</v>
      </c>
      <c r="I8" s="2">
        <v>76.5</v>
      </c>
      <c r="J8" s="2"/>
      <c r="K8" s="2">
        <v>0.4</v>
      </c>
      <c r="L8" s="2">
        <v>8.6</v>
      </c>
      <c r="M8" s="2"/>
      <c r="N8" s="2"/>
      <c r="O8" s="2"/>
      <c r="P8" s="2"/>
      <c r="Q8" s="2"/>
      <c r="R8" s="2"/>
      <c r="S8" s="2"/>
      <c r="T8" s="2"/>
      <c r="U8" s="2">
        <v>0.2</v>
      </c>
      <c r="V8" s="2"/>
      <c r="W8" s="2">
        <v>37.299999999999997</v>
      </c>
      <c r="X8" s="2">
        <v>2.5</v>
      </c>
      <c r="Y8" s="2">
        <v>3.2</v>
      </c>
      <c r="Z8" s="2">
        <v>0.1</v>
      </c>
      <c r="AA8" s="2">
        <v>6.7</v>
      </c>
      <c r="AB8" s="2">
        <v>1.8</v>
      </c>
      <c r="AC8" s="2">
        <v>0.3</v>
      </c>
      <c r="AD8" s="2"/>
      <c r="AE8" s="2"/>
      <c r="AF8" s="2"/>
      <c r="AG8" s="2"/>
      <c r="AH8" s="2">
        <v>163.9</v>
      </c>
    </row>
    <row r="9" spans="2:34" ht="18.75" x14ac:dyDescent="0.2">
      <c r="B9" s="1">
        <v>2013.7</v>
      </c>
      <c r="C9" s="2">
        <v>0.3</v>
      </c>
      <c r="D9" s="2"/>
      <c r="E9" s="2"/>
      <c r="F9" s="2"/>
      <c r="G9" s="2">
        <v>26.6</v>
      </c>
      <c r="H9" s="2">
        <v>5.9</v>
      </c>
      <c r="I9" s="2"/>
      <c r="J9" s="2"/>
      <c r="K9" s="2"/>
      <c r="L9" s="2"/>
      <c r="M9" s="2"/>
      <c r="N9" s="2"/>
      <c r="O9" s="2">
        <v>2.7</v>
      </c>
      <c r="P9" s="2">
        <v>0.2</v>
      </c>
      <c r="Q9" s="2">
        <v>0.2</v>
      </c>
      <c r="R9" s="2">
        <v>0.5</v>
      </c>
      <c r="S9" s="2">
        <v>2.1</v>
      </c>
      <c r="T9" s="2">
        <v>3.2</v>
      </c>
      <c r="U9" s="2">
        <v>2.2999999999999998</v>
      </c>
      <c r="V9" s="2">
        <v>6.3</v>
      </c>
      <c r="W9" s="2">
        <v>0.1</v>
      </c>
      <c r="X9" s="2">
        <v>1.5</v>
      </c>
      <c r="Y9" s="2">
        <v>0.1</v>
      </c>
      <c r="Z9" s="2"/>
      <c r="AA9" s="2">
        <v>2.7</v>
      </c>
      <c r="AB9" s="2">
        <v>0.1</v>
      </c>
      <c r="AC9" s="2">
        <v>7.6</v>
      </c>
      <c r="AD9" s="2">
        <v>1.9</v>
      </c>
      <c r="AE9" s="2"/>
      <c r="AF9" s="2">
        <v>0.1</v>
      </c>
      <c r="AG9" s="2"/>
      <c r="AH9" s="2">
        <v>64.400000000000006</v>
      </c>
    </row>
    <row r="10" spans="2:34" ht="18.75" x14ac:dyDescent="0.2">
      <c r="B10" s="1">
        <v>2013.8</v>
      </c>
      <c r="C10" s="2">
        <v>3.7</v>
      </c>
      <c r="D10" s="2">
        <v>0.2</v>
      </c>
      <c r="E10" s="2">
        <v>0.1</v>
      </c>
      <c r="F10" s="2">
        <v>13.1</v>
      </c>
      <c r="G10" s="2"/>
      <c r="H10" s="2"/>
      <c r="I10" s="2"/>
      <c r="J10" s="2">
        <v>1.6</v>
      </c>
      <c r="K10" s="2"/>
      <c r="L10" s="2"/>
      <c r="M10" s="2"/>
      <c r="N10" s="2">
        <v>3.3</v>
      </c>
      <c r="O10" s="2">
        <v>1.7</v>
      </c>
      <c r="P10" s="2"/>
      <c r="Q10" s="2">
        <v>16.5</v>
      </c>
      <c r="R10" s="2">
        <v>4.9000000000000004</v>
      </c>
      <c r="S10" s="2">
        <v>1.5</v>
      </c>
      <c r="T10" s="2">
        <v>6.3</v>
      </c>
      <c r="U10" s="2">
        <v>7.2</v>
      </c>
      <c r="V10" s="2"/>
      <c r="W10" s="2"/>
      <c r="X10" s="2">
        <v>0.3</v>
      </c>
      <c r="Y10" s="2"/>
      <c r="Z10" s="2"/>
      <c r="AA10" s="2">
        <v>37.9</v>
      </c>
      <c r="AB10" s="2">
        <v>9.1</v>
      </c>
      <c r="AC10" s="2"/>
      <c r="AD10" s="2"/>
      <c r="AE10" s="2">
        <v>17.600000000000001</v>
      </c>
      <c r="AF10" s="2"/>
      <c r="AG10" s="2"/>
      <c r="AH10" s="2">
        <v>125</v>
      </c>
    </row>
    <row r="11" spans="2:34" ht="18.75" x14ac:dyDescent="0.2">
      <c r="B11" s="1">
        <v>2013.9</v>
      </c>
      <c r="C11" s="2">
        <v>0.1</v>
      </c>
      <c r="D11" s="2">
        <v>16.899999999999999</v>
      </c>
      <c r="E11" s="2">
        <v>26.9</v>
      </c>
      <c r="F11" s="2">
        <v>9.9</v>
      </c>
      <c r="G11" s="2">
        <v>15.9</v>
      </c>
      <c r="H11" s="2">
        <v>1.5</v>
      </c>
      <c r="I11" s="2">
        <v>0.1</v>
      </c>
      <c r="J11" s="2"/>
      <c r="K11" s="2"/>
      <c r="L11" s="2"/>
      <c r="M11" s="2">
        <v>6.6</v>
      </c>
      <c r="N11" s="2">
        <v>2.2000000000000002</v>
      </c>
      <c r="O11" s="2"/>
      <c r="P11" s="2"/>
      <c r="Q11" s="2"/>
      <c r="R11" s="2"/>
      <c r="S11" s="2"/>
      <c r="T11" s="2"/>
      <c r="U11" s="2">
        <v>18.7</v>
      </c>
      <c r="V11" s="2"/>
      <c r="W11" s="2"/>
      <c r="X11" s="2"/>
      <c r="Y11" s="2"/>
      <c r="Z11" s="2"/>
      <c r="AA11" s="2"/>
      <c r="AB11" s="2"/>
      <c r="AC11" s="2">
        <v>7.3</v>
      </c>
      <c r="AD11" s="2">
        <v>0.1</v>
      </c>
      <c r="AE11" s="2"/>
      <c r="AF11" s="2"/>
      <c r="AG11" s="2"/>
      <c r="AH11" s="2">
        <v>106.2</v>
      </c>
    </row>
    <row r="12" spans="2:34" ht="18.75" x14ac:dyDescent="0.2">
      <c r="B12" s="5">
        <v>2013.1</v>
      </c>
      <c r="C12" s="2"/>
      <c r="D12" s="2">
        <v>21.3</v>
      </c>
      <c r="E12" s="2">
        <v>0.7</v>
      </c>
      <c r="F12" s="2">
        <v>7.1</v>
      </c>
      <c r="G12" s="2">
        <v>0.9</v>
      </c>
      <c r="H12" s="2">
        <v>6.4</v>
      </c>
      <c r="I12" s="2"/>
      <c r="J12" s="2"/>
      <c r="K12" s="2"/>
      <c r="L12" s="2"/>
      <c r="M12" s="2"/>
      <c r="N12" s="2"/>
      <c r="O12" s="2"/>
      <c r="P12" s="2">
        <v>1.5</v>
      </c>
      <c r="Q12" s="2">
        <v>0.8</v>
      </c>
      <c r="R12" s="2"/>
      <c r="S12" s="2">
        <v>1.5</v>
      </c>
      <c r="T12" s="2">
        <v>6.2</v>
      </c>
      <c r="U12" s="2">
        <v>7.7</v>
      </c>
      <c r="V12" s="2">
        <v>0.6</v>
      </c>
      <c r="W12" s="2">
        <v>7</v>
      </c>
      <c r="X12" s="2">
        <v>3.7</v>
      </c>
      <c r="Y12" s="2">
        <v>10.9</v>
      </c>
      <c r="Z12" s="2"/>
      <c r="AA12" s="2"/>
      <c r="AB12" s="2"/>
      <c r="AC12" s="2">
        <v>0.9</v>
      </c>
      <c r="AD12" s="2">
        <v>0.4</v>
      </c>
      <c r="AE12" s="2"/>
      <c r="AF12" s="2"/>
      <c r="AG12" s="2"/>
      <c r="AH12" s="2">
        <v>77.599999999999994</v>
      </c>
    </row>
    <row r="13" spans="2:34" ht="18.75" x14ac:dyDescent="0.2">
      <c r="B13" s="1">
        <v>2013.11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>
        <v>0.5</v>
      </c>
      <c r="AF13" s="2"/>
      <c r="AG13" s="2"/>
      <c r="AH13" s="2">
        <v>0.5</v>
      </c>
    </row>
    <row r="14" spans="2:34" ht="18.75" x14ac:dyDescent="0.2">
      <c r="B14" s="1">
        <v>2013.12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>
        <v>2.8</v>
      </c>
      <c r="Q14" s="2">
        <v>0.3</v>
      </c>
      <c r="R14" s="2">
        <v>2.2000000000000002</v>
      </c>
      <c r="S14" s="2">
        <v>1.4</v>
      </c>
      <c r="T14" s="2">
        <v>0.2</v>
      </c>
      <c r="U14" s="2"/>
      <c r="V14" s="2"/>
      <c r="W14" s="2"/>
      <c r="X14" s="2"/>
      <c r="Y14" s="2"/>
      <c r="Z14" s="2"/>
      <c r="AA14" s="2"/>
      <c r="AB14" s="2">
        <v>0.5</v>
      </c>
      <c r="AC14" s="2">
        <v>0.4</v>
      </c>
      <c r="AD14" s="2"/>
      <c r="AE14" s="2">
        <v>0.1</v>
      </c>
      <c r="AF14" s="2"/>
      <c r="AG14" s="2"/>
      <c r="AH14" s="2">
        <v>7.9</v>
      </c>
    </row>
    <row r="15" spans="2:34" ht="18.75" x14ac:dyDescent="0.2">
      <c r="B15" s="10" t="s">
        <v>4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</row>
    <row r="16" spans="2:34" ht="18.75" x14ac:dyDescent="0.2">
      <c r="B16" s="12" t="s">
        <v>5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7CF3F-D31A-4E0F-98D0-6DEC7280DBC0}">
  <dimension ref="A1:AG16"/>
  <sheetViews>
    <sheetView zoomScale="84" zoomScaleNormal="84" workbookViewId="0">
      <selection activeCell="AC35" sqref="AC35"/>
    </sheetView>
  </sheetViews>
  <sheetFormatPr defaultRowHeight="14.25" x14ac:dyDescent="0.2"/>
  <cols>
    <col min="1" max="1" width="11.375" customWidth="1"/>
  </cols>
  <sheetData>
    <row r="1" spans="1:33" ht="18.75" x14ac:dyDescent="0.2">
      <c r="A1" s="14" t="s">
        <v>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</row>
    <row r="2" spans="1:33" ht="93.75" x14ac:dyDescent="0.2">
      <c r="A2" s="2" t="s">
        <v>1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2" t="s">
        <v>3</v>
      </c>
    </row>
    <row r="3" spans="1:33" ht="18.75" x14ac:dyDescent="0.2">
      <c r="A3" s="2">
        <v>2013.1</v>
      </c>
      <c r="B3" s="1"/>
      <c r="C3" s="1"/>
      <c r="D3" s="1"/>
      <c r="E3" s="1"/>
      <c r="F3" s="1"/>
      <c r="G3" s="1"/>
      <c r="H3" s="1"/>
      <c r="I3" s="1"/>
      <c r="J3" s="1"/>
      <c r="K3" s="1">
        <v>0.1</v>
      </c>
      <c r="L3" s="1">
        <v>9.1999999999999851</v>
      </c>
      <c r="M3" s="1">
        <v>0.2</v>
      </c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>
        <f>SUM(B3:AF3)</f>
        <v>9.499999999999984</v>
      </c>
    </row>
    <row r="4" spans="1:33" ht="18.75" x14ac:dyDescent="0.2">
      <c r="A4" s="2">
        <v>2013.2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>
        <f t="shared" ref="AG4:AG14" si="0">SUM(B4:AF4)</f>
        <v>0</v>
      </c>
    </row>
    <row r="5" spans="1:33" ht="18.75" x14ac:dyDescent="0.2">
      <c r="A5" s="2">
        <v>2013.3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>
        <v>0.2</v>
      </c>
      <c r="T5" s="1"/>
      <c r="U5" s="1"/>
      <c r="V5" s="1"/>
      <c r="W5" s="1"/>
      <c r="X5" s="1"/>
      <c r="Y5" s="1"/>
      <c r="Z5" s="1"/>
      <c r="AA5" s="1"/>
      <c r="AB5" s="1"/>
      <c r="AC5" s="1"/>
      <c r="AD5" s="1">
        <v>0.1</v>
      </c>
      <c r="AE5" s="1">
        <v>0.2</v>
      </c>
      <c r="AF5" s="1"/>
      <c r="AG5" s="1">
        <f t="shared" si="0"/>
        <v>0.5</v>
      </c>
    </row>
    <row r="6" spans="1:33" ht="18.75" x14ac:dyDescent="0.2">
      <c r="A6" s="2">
        <v>2013.4</v>
      </c>
      <c r="B6" s="1"/>
      <c r="C6" s="1"/>
      <c r="D6" s="1"/>
      <c r="E6" s="1"/>
      <c r="F6" s="1"/>
      <c r="G6" s="1">
        <v>0.3</v>
      </c>
      <c r="H6" s="1"/>
      <c r="I6" s="1"/>
      <c r="J6" s="1"/>
      <c r="K6" s="1">
        <v>0.99999999999999989</v>
      </c>
      <c r="L6" s="1">
        <v>5.9999999999999964</v>
      </c>
      <c r="M6" s="1">
        <v>3.6000000000000019</v>
      </c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>
        <v>0.4</v>
      </c>
      <c r="AB6" s="1"/>
      <c r="AC6" s="1"/>
      <c r="AD6" s="1"/>
      <c r="AE6" s="1">
        <v>1.5</v>
      </c>
      <c r="AF6" s="1"/>
      <c r="AG6" s="1">
        <f t="shared" si="0"/>
        <v>12.799999999999999</v>
      </c>
    </row>
    <row r="7" spans="1:33" ht="18.75" x14ac:dyDescent="0.2">
      <c r="A7" s="2">
        <v>2013.5</v>
      </c>
      <c r="B7" s="1">
        <v>11.799999999999999</v>
      </c>
      <c r="C7" s="1">
        <v>3.700000000000002</v>
      </c>
      <c r="D7" s="1">
        <v>11.799999999999978</v>
      </c>
      <c r="E7" s="1">
        <v>0.2</v>
      </c>
      <c r="F7" s="1"/>
      <c r="G7" s="1"/>
      <c r="H7" s="1">
        <v>2.0000000000000004</v>
      </c>
      <c r="I7" s="1">
        <v>0.1</v>
      </c>
      <c r="J7" s="1">
        <v>10.099999999999987</v>
      </c>
      <c r="K7" s="1">
        <v>0.30000000000000004</v>
      </c>
      <c r="L7" s="1">
        <v>1.2</v>
      </c>
      <c r="M7" s="1">
        <v>0.5</v>
      </c>
      <c r="N7" s="1"/>
      <c r="O7" s="1"/>
      <c r="P7" s="1"/>
      <c r="Q7" s="1"/>
      <c r="R7" s="1"/>
      <c r="S7" s="1"/>
      <c r="T7" s="1"/>
      <c r="U7" s="1">
        <v>1.7000000000000004</v>
      </c>
      <c r="V7" s="1">
        <v>1</v>
      </c>
      <c r="W7" s="1"/>
      <c r="X7" s="1">
        <v>6.5</v>
      </c>
      <c r="Y7" s="1"/>
      <c r="Z7" s="1">
        <v>25.9</v>
      </c>
      <c r="AA7" s="1"/>
      <c r="AB7" s="1"/>
      <c r="AC7" s="1"/>
      <c r="AD7" s="1"/>
      <c r="AE7" s="1"/>
      <c r="AF7" s="1"/>
      <c r="AG7" s="1">
        <f t="shared" si="0"/>
        <v>76.799999999999955</v>
      </c>
    </row>
    <row r="8" spans="1:33" ht="18.75" x14ac:dyDescent="0.2">
      <c r="A8" s="2">
        <v>2013.6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>
        <v>0.1</v>
      </c>
      <c r="S8" s="1"/>
      <c r="T8" s="1"/>
      <c r="U8" s="1">
        <v>0.79999999999999993</v>
      </c>
      <c r="V8" s="1">
        <v>14.899999999999988</v>
      </c>
      <c r="W8" s="1"/>
      <c r="X8" s="1">
        <v>4</v>
      </c>
      <c r="Y8" s="1"/>
      <c r="Z8" s="1">
        <v>0.30000000000000004</v>
      </c>
      <c r="AA8" s="1">
        <v>4.3999999999999986</v>
      </c>
      <c r="AB8" s="1">
        <v>0.2</v>
      </c>
      <c r="AC8" s="1"/>
      <c r="AD8" s="1"/>
      <c r="AE8" s="1"/>
      <c r="AF8" s="1"/>
      <c r="AG8" s="1">
        <f t="shared" si="0"/>
        <v>24.699999999999989</v>
      </c>
    </row>
    <row r="9" spans="1:33" ht="18.75" x14ac:dyDescent="0.2">
      <c r="A9" s="2">
        <v>2013.7</v>
      </c>
      <c r="B9" s="1">
        <v>3.6</v>
      </c>
      <c r="C9" s="1"/>
      <c r="D9" s="1">
        <v>0.99999999999999989</v>
      </c>
      <c r="E9" s="1">
        <v>1</v>
      </c>
      <c r="F9" s="1">
        <v>2.9000000000000012</v>
      </c>
      <c r="G9" s="1">
        <v>12.799999999999983</v>
      </c>
      <c r="H9" s="1"/>
      <c r="I9" s="1"/>
      <c r="J9" s="1">
        <v>0.8</v>
      </c>
      <c r="K9" s="1"/>
      <c r="L9" s="1">
        <v>0.1</v>
      </c>
      <c r="M9" s="1"/>
      <c r="N9" s="1">
        <v>0.5</v>
      </c>
      <c r="O9" s="1"/>
      <c r="P9" s="1">
        <v>1.3</v>
      </c>
      <c r="Q9" s="1"/>
      <c r="R9" s="1"/>
      <c r="S9" s="1"/>
      <c r="T9" s="1">
        <v>6.3999999999999959</v>
      </c>
      <c r="U9" s="1">
        <v>15.199999999999983</v>
      </c>
      <c r="V9" s="1">
        <v>0.1</v>
      </c>
      <c r="W9" s="1">
        <v>6.1999999999999975</v>
      </c>
      <c r="X9" s="1">
        <v>5.099999999999997</v>
      </c>
      <c r="Y9" s="1"/>
      <c r="Z9" s="1">
        <v>1.6</v>
      </c>
      <c r="AA9" s="1"/>
      <c r="AB9" s="1">
        <v>3.1000000000000014</v>
      </c>
      <c r="AC9" s="1">
        <v>1.7000000000000004</v>
      </c>
      <c r="AD9" s="1"/>
      <c r="AE9" s="1"/>
      <c r="AF9" s="1"/>
      <c r="AG9" s="1">
        <f t="shared" si="0"/>
        <v>63.399999999999963</v>
      </c>
    </row>
    <row r="10" spans="1:33" ht="18.75" x14ac:dyDescent="0.2">
      <c r="A10" s="2">
        <v>2013.8</v>
      </c>
      <c r="B10" s="1">
        <v>3.1000000000000005</v>
      </c>
      <c r="C10" s="1">
        <v>26.000000000000018</v>
      </c>
      <c r="D10" s="1">
        <v>1.8000000000000003</v>
      </c>
      <c r="E10" s="1">
        <v>9.699999999999994</v>
      </c>
      <c r="F10" s="1"/>
      <c r="G10" s="1"/>
      <c r="H10" s="1">
        <v>0.79999999999999993</v>
      </c>
      <c r="I10" s="1">
        <v>0.7</v>
      </c>
      <c r="J10" s="1"/>
      <c r="K10" s="1">
        <v>0.1</v>
      </c>
      <c r="L10" s="1"/>
      <c r="M10" s="1">
        <v>12.799999999999979</v>
      </c>
      <c r="N10" s="1">
        <v>1.3</v>
      </c>
      <c r="O10" s="1">
        <v>1.5000000000000002</v>
      </c>
      <c r="P10" s="1">
        <v>2.100000000000001</v>
      </c>
      <c r="Q10" s="1">
        <v>3.4000000000000017</v>
      </c>
      <c r="R10" s="1"/>
      <c r="S10" s="1">
        <v>0.89999999999999991</v>
      </c>
      <c r="T10" s="1">
        <v>1.5000000000000004</v>
      </c>
      <c r="U10" s="1"/>
      <c r="V10" s="1">
        <v>4.2</v>
      </c>
      <c r="W10" s="1">
        <v>10.399999999999999</v>
      </c>
      <c r="X10" s="1"/>
      <c r="Y10" s="1"/>
      <c r="Z10" s="1">
        <v>21.3</v>
      </c>
      <c r="AA10" s="1"/>
      <c r="AB10" s="1"/>
      <c r="AC10" s="1"/>
      <c r="AD10" s="1"/>
      <c r="AE10" s="1"/>
      <c r="AF10" s="1"/>
      <c r="AG10" s="1">
        <f t="shared" si="0"/>
        <v>101.60000000000001</v>
      </c>
    </row>
    <row r="11" spans="1:33" ht="18.75" x14ac:dyDescent="0.2">
      <c r="A11" s="2">
        <v>2013.9</v>
      </c>
      <c r="B11" s="1"/>
      <c r="C11" s="1">
        <v>11.29999999999999</v>
      </c>
      <c r="D11" s="1">
        <v>27.700000000000102</v>
      </c>
      <c r="E11" s="1">
        <v>1.2</v>
      </c>
      <c r="F11" s="1">
        <v>2.4000000000000008</v>
      </c>
      <c r="G11" s="1">
        <v>0.4</v>
      </c>
      <c r="H11" s="1">
        <v>0.1</v>
      </c>
      <c r="I11" s="1"/>
      <c r="J11" s="1"/>
      <c r="K11" s="1"/>
      <c r="L11" s="1">
        <v>2.2000000000000006</v>
      </c>
      <c r="M11" s="1">
        <v>0.1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>
        <v>4.4000000000000004</v>
      </c>
      <c r="AC11" s="1"/>
      <c r="AD11" s="1"/>
      <c r="AE11" s="1"/>
      <c r="AF11" s="1"/>
      <c r="AG11" s="1">
        <f t="shared" si="0"/>
        <v>49.800000000000097</v>
      </c>
    </row>
    <row r="12" spans="1:33" ht="18.75" x14ac:dyDescent="0.2">
      <c r="A12" s="4">
        <v>2013.1</v>
      </c>
      <c r="B12" s="1"/>
      <c r="C12" s="1">
        <v>11.599999999999978</v>
      </c>
      <c r="D12" s="1">
        <v>2.2000000000000002</v>
      </c>
      <c r="E12" s="1">
        <v>28.700000000000077</v>
      </c>
      <c r="F12" s="1">
        <v>4.0000000000000018</v>
      </c>
      <c r="G12" s="1">
        <v>7.8999999999999897</v>
      </c>
      <c r="H12" s="1"/>
      <c r="I12" s="1"/>
      <c r="J12" s="1"/>
      <c r="K12" s="1"/>
      <c r="L12" s="1"/>
      <c r="M12" s="1"/>
      <c r="N12" s="1"/>
      <c r="O12" s="1">
        <v>0.2</v>
      </c>
      <c r="P12" s="1">
        <v>0.2</v>
      </c>
      <c r="Q12" s="1"/>
      <c r="R12" s="1">
        <v>0.4</v>
      </c>
      <c r="S12" s="1">
        <v>3.8000000000000012</v>
      </c>
      <c r="T12" s="1">
        <v>1.9000000000000006</v>
      </c>
      <c r="U12" s="1">
        <v>2.3000000000000007</v>
      </c>
      <c r="V12" s="1">
        <v>13.599999999999975</v>
      </c>
      <c r="W12" s="1">
        <v>2.0000000000000004</v>
      </c>
      <c r="X12" s="1">
        <v>9.7999999999999847</v>
      </c>
      <c r="Y12" s="1"/>
      <c r="Z12" s="1"/>
      <c r="AA12" s="1"/>
      <c r="AB12" s="1"/>
      <c r="AC12" s="1"/>
      <c r="AD12" s="1">
        <v>0.9</v>
      </c>
      <c r="AE12" s="1"/>
      <c r="AF12" s="1"/>
      <c r="AG12" s="1">
        <f t="shared" si="0"/>
        <v>89.500000000000028</v>
      </c>
    </row>
    <row r="13" spans="1:33" ht="18.75" x14ac:dyDescent="0.2">
      <c r="A13" s="2">
        <v>2013.11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>
        <v>1.4000000000000001</v>
      </c>
      <c r="U13" s="1">
        <v>0.60000000000000009</v>
      </c>
      <c r="V13" s="1"/>
      <c r="W13" s="1"/>
      <c r="X13" s="1"/>
      <c r="Y13" s="1"/>
      <c r="Z13" s="1"/>
      <c r="AA13" s="1"/>
      <c r="AB13" s="1"/>
      <c r="AC13" s="1"/>
      <c r="AD13" s="1"/>
      <c r="AE13" s="1">
        <v>1.7</v>
      </c>
      <c r="AF13" s="1"/>
      <c r="AG13" s="1">
        <f t="shared" si="0"/>
        <v>3.7</v>
      </c>
    </row>
    <row r="14" spans="1:33" ht="18.75" x14ac:dyDescent="0.2">
      <c r="A14" s="2">
        <v>2013.12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>
        <v>4.9999999999999982</v>
      </c>
      <c r="P14" s="1">
        <v>10.099999999999985</v>
      </c>
      <c r="Q14" s="1"/>
      <c r="R14" s="1"/>
      <c r="S14" s="1"/>
      <c r="T14" s="1"/>
      <c r="U14" s="1"/>
      <c r="V14" s="1">
        <v>0.1</v>
      </c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>
        <f t="shared" si="0"/>
        <v>15.199999999999983</v>
      </c>
    </row>
    <row r="15" spans="1:33" ht="18.75" x14ac:dyDescent="0.2">
      <c r="A15" s="12" t="s">
        <v>2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</row>
    <row r="16" spans="1:33" ht="18.75" x14ac:dyDescent="0.2">
      <c r="A16" s="12" t="s">
        <v>0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</row>
  </sheetData>
  <mergeCells count="3">
    <mergeCell ref="A1:AG1"/>
    <mergeCell ref="A15:AG15"/>
    <mergeCell ref="A16:AG16"/>
  </mergeCells>
  <phoneticPr fontId="1" type="noConversion"/>
  <pageMargins left="0.7" right="0.7" top="0.75" bottom="0.75" header="0.3" footer="0.3"/>
  <ignoredErrors>
    <ignoredError sqref="AG3:AG1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423E2-2A0A-427A-BF45-80DFB6C98F01}">
  <dimension ref="B1:AH16"/>
  <sheetViews>
    <sheetView tabSelected="1" zoomScale="70" zoomScaleNormal="70" workbookViewId="0">
      <selection activeCell="B1" sqref="B1:AH1"/>
    </sheetView>
  </sheetViews>
  <sheetFormatPr defaultRowHeight="14.25" x14ac:dyDescent="0.2"/>
  <cols>
    <col min="2" max="2" width="15.125" customWidth="1"/>
    <col min="3" max="33" width="8.75" customWidth="1"/>
    <col min="34" max="34" width="16.5" customWidth="1"/>
  </cols>
  <sheetData>
    <row r="1" spans="2:34" ht="22.5" x14ac:dyDescent="0.2">
      <c r="B1" s="8" t="s">
        <v>16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2:34" ht="38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s="6" customFormat="1" ht="18.75" x14ac:dyDescent="0.2">
      <c r="B3" s="1">
        <v>2013.1</v>
      </c>
      <c r="C3" s="2"/>
      <c r="D3" s="2"/>
      <c r="E3" s="2"/>
      <c r="F3" s="2"/>
      <c r="G3" s="2"/>
      <c r="H3" s="2"/>
      <c r="I3" s="2"/>
      <c r="J3" s="2"/>
      <c r="K3" s="2"/>
      <c r="L3" s="2"/>
      <c r="M3" s="2">
        <v>2.7</v>
      </c>
      <c r="N3" s="2">
        <v>0.7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v>3.4</v>
      </c>
    </row>
    <row r="4" spans="2:34" s="6" customFormat="1" ht="18.75" x14ac:dyDescent="0.2">
      <c r="B4" s="1">
        <v>2013.2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0</v>
      </c>
    </row>
    <row r="5" spans="2:34" s="6" customFormat="1" ht="18.75" x14ac:dyDescent="0.2">
      <c r="B5" s="1">
        <v>2013.3</v>
      </c>
      <c r="C5" s="2"/>
      <c r="D5" s="2"/>
      <c r="E5" s="2"/>
      <c r="F5" s="2"/>
      <c r="G5" s="2"/>
      <c r="H5" s="2"/>
      <c r="I5" s="2"/>
      <c r="J5" s="2">
        <v>0.2</v>
      </c>
      <c r="K5" s="2"/>
      <c r="L5" s="2">
        <v>0.3</v>
      </c>
      <c r="M5" s="2"/>
      <c r="N5" s="2">
        <v>0.3</v>
      </c>
      <c r="O5" s="2"/>
      <c r="P5" s="2"/>
      <c r="Q5" s="2"/>
      <c r="R5" s="2"/>
      <c r="S5" s="2"/>
      <c r="T5" s="2">
        <v>0.7</v>
      </c>
      <c r="U5" s="2"/>
      <c r="V5" s="2"/>
      <c r="W5" s="2"/>
      <c r="X5" s="2"/>
      <c r="Y5" s="2"/>
      <c r="Z5" s="2"/>
      <c r="AA5" s="2"/>
      <c r="AB5" s="2">
        <v>0.4</v>
      </c>
      <c r="AC5" s="2"/>
      <c r="AD5" s="2"/>
      <c r="AE5" s="2">
        <v>0.5</v>
      </c>
      <c r="AF5" s="2">
        <v>0.2</v>
      </c>
      <c r="AG5" s="2"/>
      <c r="AH5" s="2">
        <v>2.6</v>
      </c>
    </row>
    <row r="6" spans="2:34" s="6" customFormat="1" ht="18.75" x14ac:dyDescent="0.2">
      <c r="B6" s="1">
        <v>2013.4</v>
      </c>
      <c r="C6" s="2"/>
      <c r="D6" s="2"/>
      <c r="E6" s="2"/>
      <c r="F6" s="2"/>
      <c r="G6" s="2"/>
      <c r="H6" s="2"/>
      <c r="I6" s="2"/>
      <c r="J6" s="2"/>
      <c r="K6" s="2"/>
      <c r="L6" s="2"/>
      <c r="M6" s="2">
        <v>4.3</v>
      </c>
      <c r="N6" s="2">
        <v>1.7</v>
      </c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>
        <v>4.3</v>
      </c>
      <c r="AC6" s="2"/>
      <c r="AD6" s="2"/>
      <c r="AE6" s="2">
        <v>0.4</v>
      </c>
      <c r="AF6" s="2">
        <v>19.5</v>
      </c>
      <c r="AG6" s="2"/>
      <c r="AH6" s="2">
        <v>30.2</v>
      </c>
    </row>
    <row r="7" spans="2:34" s="6" customFormat="1" ht="18.75" x14ac:dyDescent="0.2">
      <c r="B7" s="1">
        <v>2013.5</v>
      </c>
      <c r="C7" s="2">
        <v>5.7</v>
      </c>
      <c r="D7" s="2">
        <v>2.5</v>
      </c>
      <c r="E7" s="2">
        <v>7.4</v>
      </c>
      <c r="F7" s="2">
        <v>0.1</v>
      </c>
      <c r="G7" s="2"/>
      <c r="H7" s="2"/>
      <c r="I7" s="2">
        <v>1.7</v>
      </c>
      <c r="J7" s="2">
        <v>0.2</v>
      </c>
      <c r="K7" s="2">
        <v>13.1</v>
      </c>
      <c r="L7" s="2">
        <v>0.3</v>
      </c>
      <c r="M7" s="2">
        <v>1</v>
      </c>
      <c r="N7" s="2">
        <v>0.8</v>
      </c>
      <c r="O7" s="2"/>
      <c r="P7" s="2"/>
      <c r="Q7" s="2"/>
      <c r="R7" s="2"/>
      <c r="S7" s="2">
        <v>0.6</v>
      </c>
      <c r="T7" s="2"/>
      <c r="U7" s="2"/>
      <c r="V7" s="2">
        <v>1.1000000000000001</v>
      </c>
      <c r="W7" s="2">
        <v>0.1</v>
      </c>
      <c r="X7" s="2">
        <v>6.6</v>
      </c>
      <c r="Y7" s="2">
        <v>2.2000000000000002</v>
      </c>
      <c r="Z7" s="2">
        <v>5.6</v>
      </c>
      <c r="AA7" s="2"/>
      <c r="AB7" s="2"/>
      <c r="AC7" s="2"/>
      <c r="AD7" s="2"/>
      <c r="AE7" s="2"/>
      <c r="AF7" s="2">
        <v>0.4</v>
      </c>
      <c r="AG7" s="2"/>
      <c r="AH7" s="2">
        <v>49.4</v>
      </c>
    </row>
    <row r="8" spans="2:34" s="6" customFormat="1" ht="18.75" x14ac:dyDescent="0.2">
      <c r="B8" s="1">
        <v>2013.6</v>
      </c>
      <c r="C8" s="2">
        <v>0.1</v>
      </c>
      <c r="D8" s="2">
        <v>9.9</v>
      </c>
      <c r="E8" s="2"/>
      <c r="F8" s="2">
        <v>8.8000000000000007</v>
      </c>
      <c r="G8" s="2">
        <v>7.6</v>
      </c>
      <c r="H8" s="2">
        <v>0.8</v>
      </c>
      <c r="I8" s="2">
        <v>38.700000000000003</v>
      </c>
      <c r="J8" s="2"/>
      <c r="K8" s="2"/>
      <c r="L8" s="2">
        <v>7.6</v>
      </c>
      <c r="M8" s="2"/>
      <c r="N8" s="2"/>
      <c r="O8" s="2"/>
      <c r="P8" s="2"/>
      <c r="Q8" s="2"/>
      <c r="R8" s="2"/>
      <c r="S8" s="2"/>
      <c r="T8" s="2"/>
      <c r="U8" s="2"/>
      <c r="V8" s="2"/>
      <c r="W8" s="2">
        <v>22.9</v>
      </c>
      <c r="X8" s="2">
        <v>4.3</v>
      </c>
      <c r="Y8" s="2">
        <v>0.2</v>
      </c>
      <c r="Z8" s="2"/>
      <c r="AA8" s="2">
        <v>4.3</v>
      </c>
      <c r="AB8" s="2">
        <v>1.7</v>
      </c>
      <c r="AC8" s="2">
        <v>0.8</v>
      </c>
      <c r="AD8" s="2"/>
      <c r="AE8" s="2"/>
      <c r="AF8" s="2"/>
      <c r="AG8" s="2"/>
      <c r="AH8" s="2">
        <v>107.7</v>
      </c>
    </row>
    <row r="9" spans="2:34" s="6" customFormat="1" ht="18.75" x14ac:dyDescent="0.2">
      <c r="B9" s="1">
        <v>2013.7</v>
      </c>
      <c r="C9" s="2">
        <v>1.2</v>
      </c>
      <c r="D9" s="2"/>
      <c r="E9" s="2"/>
      <c r="F9" s="2"/>
      <c r="G9" s="2">
        <v>30.9</v>
      </c>
      <c r="H9" s="2">
        <v>7</v>
      </c>
      <c r="I9" s="2"/>
      <c r="J9" s="2"/>
      <c r="K9" s="2"/>
      <c r="L9" s="2"/>
      <c r="M9" s="2">
        <v>0.1</v>
      </c>
      <c r="N9" s="2"/>
      <c r="O9" s="2">
        <v>0.2</v>
      </c>
      <c r="P9" s="2">
        <v>0.1</v>
      </c>
      <c r="Q9" s="2"/>
      <c r="R9" s="2"/>
      <c r="S9" s="2">
        <v>0.5</v>
      </c>
      <c r="T9" s="2">
        <v>2.5</v>
      </c>
      <c r="U9" s="2">
        <v>2</v>
      </c>
      <c r="V9" s="2">
        <v>12.3</v>
      </c>
      <c r="W9" s="2">
        <v>0.6</v>
      </c>
      <c r="X9" s="2"/>
      <c r="Y9" s="2">
        <v>1.3</v>
      </c>
      <c r="Z9" s="2">
        <v>0.2</v>
      </c>
      <c r="AA9" s="2">
        <v>0.3</v>
      </c>
      <c r="AB9" s="2"/>
      <c r="AC9" s="2">
        <v>5.7</v>
      </c>
      <c r="AD9" s="2">
        <v>3</v>
      </c>
      <c r="AE9" s="2"/>
      <c r="AF9" s="2"/>
      <c r="AG9" s="2"/>
      <c r="AH9" s="2">
        <v>67.900000000000006</v>
      </c>
    </row>
    <row r="10" spans="2:34" s="6" customFormat="1" ht="18.75" x14ac:dyDescent="0.2">
      <c r="B10" s="1">
        <v>2013.8</v>
      </c>
      <c r="C10" s="2">
        <v>0.7</v>
      </c>
      <c r="D10" s="2"/>
      <c r="E10" s="2"/>
      <c r="F10" s="2">
        <v>7</v>
      </c>
      <c r="G10" s="2"/>
      <c r="H10" s="2"/>
      <c r="I10" s="2"/>
      <c r="J10" s="2">
        <v>1.3</v>
      </c>
      <c r="K10" s="2">
        <v>0.1</v>
      </c>
      <c r="L10" s="2"/>
      <c r="M10" s="2">
        <v>1</v>
      </c>
      <c r="N10" s="2">
        <v>4</v>
      </c>
      <c r="O10" s="2">
        <v>0.9</v>
      </c>
      <c r="P10" s="2"/>
      <c r="Q10" s="2">
        <v>10.4</v>
      </c>
      <c r="R10" s="2">
        <v>4.8</v>
      </c>
      <c r="S10" s="2"/>
      <c r="T10" s="2">
        <v>8.8000000000000007</v>
      </c>
      <c r="U10" s="2">
        <v>3.7</v>
      </c>
      <c r="V10" s="2"/>
      <c r="W10" s="2"/>
      <c r="X10" s="2"/>
      <c r="Y10" s="2"/>
      <c r="Z10" s="2"/>
      <c r="AA10" s="2">
        <v>25.2</v>
      </c>
      <c r="AB10" s="2">
        <v>1.8</v>
      </c>
      <c r="AC10" s="2"/>
      <c r="AD10" s="2"/>
      <c r="AE10" s="2">
        <v>5.6</v>
      </c>
      <c r="AF10" s="2"/>
      <c r="AG10" s="2"/>
      <c r="AH10" s="2">
        <v>75.3</v>
      </c>
    </row>
    <row r="11" spans="2:34" s="6" customFormat="1" ht="18.75" x14ac:dyDescent="0.2">
      <c r="B11" s="1">
        <v>2013.9</v>
      </c>
      <c r="C11" s="2"/>
      <c r="D11" s="2">
        <v>13.2</v>
      </c>
      <c r="E11" s="2">
        <v>25.4</v>
      </c>
      <c r="F11" s="2">
        <v>3.5</v>
      </c>
      <c r="G11" s="2">
        <v>2.5</v>
      </c>
      <c r="H11" s="2">
        <v>0.1</v>
      </c>
      <c r="I11" s="2"/>
      <c r="J11" s="2"/>
      <c r="K11" s="2"/>
      <c r="L11" s="2"/>
      <c r="M11" s="2">
        <v>3.5</v>
      </c>
      <c r="N11" s="2">
        <v>0.7</v>
      </c>
      <c r="O11" s="2"/>
      <c r="P11" s="2"/>
      <c r="Q11" s="2"/>
      <c r="R11" s="2"/>
      <c r="S11" s="2"/>
      <c r="T11" s="2"/>
      <c r="U11" s="2">
        <v>2.9</v>
      </c>
      <c r="V11" s="2"/>
      <c r="W11" s="2"/>
      <c r="X11" s="2"/>
      <c r="Y11" s="2"/>
      <c r="Z11" s="2"/>
      <c r="AA11" s="2"/>
      <c r="AB11" s="2"/>
      <c r="AC11" s="2">
        <v>3.4</v>
      </c>
      <c r="AD11" s="2"/>
      <c r="AE11" s="2"/>
      <c r="AF11" s="2"/>
      <c r="AG11" s="2"/>
      <c r="AH11" s="2">
        <v>55.2</v>
      </c>
    </row>
    <row r="12" spans="2:34" s="6" customFormat="1" ht="18.75" x14ac:dyDescent="0.2">
      <c r="B12" s="5">
        <v>2013.1</v>
      </c>
      <c r="C12" s="2"/>
      <c r="D12" s="2">
        <v>8.8000000000000007</v>
      </c>
      <c r="E12" s="2">
        <v>0.2</v>
      </c>
      <c r="F12" s="2">
        <v>3.1</v>
      </c>
      <c r="G12" s="2">
        <v>0.3</v>
      </c>
      <c r="H12" s="2">
        <v>2.9</v>
      </c>
      <c r="I12" s="2"/>
      <c r="J12" s="2"/>
      <c r="K12" s="2"/>
      <c r="L12" s="2"/>
      <c r="M12" s="2"/>
      <c r="N12" s="2"/>
      <c r="O12" s="2"/>
      <c r="P12" s="2">
        <v>0.7</v>
      </c>
      <c r="Q12" s="2">
        <v>0.2</v>
      </c>
      <c r="R12" s="2"/>
      <c r="S12" s="2">
        <v>0.6</v>
      </c>
      <c r="T12" s="2">
        <v>4</v>
      </c>
      <c r="U12" s="2">
        <v>2.2000000000000002</v>
      </c>
      <c r="V12" s="2">
        <v>0.2</v>
      </c>
      <c r="W12" s="2">
        <v>3.3</v>
      </c>
      <c r="X12" s="2">
        <v>0.7</v>
      </c>
      <c r="Y12" s="2">
        <v>4.7</v>
      </c>
      <c r="Z12" s="2"/>
      <c r="AA12" s="2"/>
      <c r="AB12" s="2"/>
      <c r="AC12" s="2"/>
      <c r="AD12" s="2"/>
      <c r="AE12" s="2">
        <v>0.3</v>
      </c>
      <c r="AF12" s="2"/>
      <c r="AG12" s="2"/>
      <c r="AH12" s="2">
        <v>32.200000000000003</v>
      </c>
    </row>
    <row r="13" spans="2:34" s="6" customFormat="1" ht="18.75" x14ac:dyDescent="0.2">
      <c r="B13" s="1">
        <v>2013.11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>
        <v>0</v>
      </c>
    </row>
    <row r="14" spans="2:34" s="6" customFormat="1" ht="18.75" x14ac:dyDescent="0.2">
      <c r="B14" s="1">
        <v>2013.12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>
        <v>1.6</v>
      </c>
      <c r="Q14" s="2">
        <v>0.5</v>
      </c>
      <c r="R14" s="2"/>
      <c r="S14" s="2"/>
      <c r="T14" s="2"/>
      <c r="U14" s="2"/>
      <c r="V14" s="2"/>
      <c r="W14" s="2">
        <v>0.3</v>
      </c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>
        <v>2.4</v>
      </c>
    </row>
    <row r="15" spans="2:34" ht="18.75" x14ac:dyDescent="0.2">
      <c r="B15" s="12" t="s">
        <v>2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</row>
    <row r="16" spans="2:34" ht="18.75" x14ac:dyDescent="0.2">
      <c r="B16" s="12" t="s">
        <v>0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</row>
  </sheetData>
  <mergeCells count="3">
    <mergeCell ref="B1:AH1"/>
    <mergeCell ref="B16:AH16"/>
    <mergeCell ref="B15:AH15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7A895-84B9-4E76-96CE-8DB72AC2B1D1}">
  <dimension ref="B1:AH16"/>
  <sheetViews>
    <sheetView zoomScale="70" zoomScaleNormal="70" workbookViewId="0">
      <selection activeCell="P59" sqref="P59"/>
    </sheetView>
  </sheetViews>
  <sheetFormatPr defaultRowHeight="14.25" x14ac:dyDescent="0.2"/>
  <cols>
    <col min="2" max="2" width="12.25" customWidth="1"/>
    <col min="3" max="33" width="8.75" customWidth="1"/>
    <col min="34" max="34" width="15.875" customWidth="1"/>
  </cols>
  <sheetData>
    <row r="1" spans="2:34" ht="22.5" x14ac:dyDescent="0.2">
      <c r="B1" s="8" t="s">
        <v>8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2:34" ht="56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2">
        <v>2013.1</v>
      </c>
      <c r="C3" s="2"/>
      <c r="D3" s="2"/>
      <c r="E3" s="2"/>
      <c r="F3" s="2"/>
      <c r="G3" s="2"/>
      <c r="H3" s="2"/>
      <c r="I3" s="2"/>
      <c r="J3" s="2"/>
      <c r="K3" s="2"/>
      <c r="L3" s="2">
        <v>0.2</v>
      </c>
      <c r="M3" s="2">
        <v>2.5</v>
      </c>
      <c r="N3" s="2">
        <v>1.8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v>4.5</v>
      </c>
    </row>
    <row r="4" spans="2:34" ht="18.75" x14ac:dyDescent="0.2">
      <c r="B4" s="2">
        <v>2013.2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>
        <v>1.4</v>
      </c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1.4</v>
      </c>
    </row>
    <row r="5" spans="2:34" ht="18.75" x14ac:dyDescent="0.2">
      <c r="B5" s="2">
        <v>2013.3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>
        <v>0.2</v>
      </c>
      <c r="O5" s="2">
        <v>0.1</v>
      </c>
      <c r="P5" s="2" t="s">
        <v>6</v>
      </c>
      <c r="Q5" s="2" t="s">
        <v>6</v>
      </c>
      <c r="R5" s="2" t="s">
        <v>6</v>
      </c>
      <c r="S5" s="2" t="s">
        <v>6</v>
      </c>
      <c r="T5" s="2" t="s">
        <v>6</v>
      </c>
      <c r="U5" s="2" t="s">
        <v>6</v>
      </c>
      <c r="V5" s="2" t="s">
        <v>6</v>
      </c>
      <c r="W5" s="2" t="s">
        <v>6</v>
      </c>
      <c r="X5" s="2" t="s">
        <v>6</v>
      </c>
      <c r="Y5" s="2" t="s">
        <v>6</v>
      </c>
      <c r="Z5" s="2" t="s">
        <v>6</v>
      </c>
      <c r="AA5" s="2" t="s">
        <v>6</v>
      </c>
      <c r="AB5" s="2" t="s">
        <v>6</v>
      </c>
      <c r="AC5" s="2" t="s">
        <v>6</v>
      </c>
      <c r="AD5" s="2" t="s">
        <v>6</v>
      </c>
      <c r="AE5" s="2" t="s">
        <v>6</v>
      </c>
      <c r="AF5" s="2" t="s">
        <v>6</v>
      </c>
      <c r="AG5" s="2" t="s">
        <v>6</v>
      </c>
      <c r="AH5" s="2"/>
    </row>
    <row r="6" spans="2:34" ht="18.75" x14ac:dyDescent="0.2">
      <c r="B6" s="2">
        <v>2013.4</v>
      </c>
      <c r="C6" s="2" t="s">
        <v>6</v>
      </c>
      <c r="D6" s="2" t="s">
        <v>6</v>
      </c>
      <c r="E6" s="2" t="s">
        <v>6</v>
      </c>
      <c r="F6" s="2" t="s">
        <v>6</v>
      </c>
      <c r="G6" s="2" t="s">
        <v>6</v>
      </c>
      <c r="H6" s="2" t="s">
        <v>6</v>
      </c>
      <c r="I6" s="2" t="s">
        <v>6</v>
      </c>
      <c r="J6" s="2" t="s">
        <v>6</v>
      </c>
      <c r="K6" s="2" t="s">
        <v>6</v>
      </c>
      <c r="L6" s="2" t="s">
        <v>6</v>
      </c>
      <c r="M6" s="2" t="s">
        <v>6</v>
      </c>
      <c r="N6" s="2" t="s">
        <v>6</v>
      </c>
      <c r="O6" s="2" t="s">
        <v>6</v>
      </c>
      <c r="P6" s="2" t="s">
        <v>6</v>
      </c>
      <c r="Q6" s="2" t="s">
        <v>6</v>
      </c>
      <c r="R6" s="2" t="s">
        <v>6</v>
      </c>
      <c r="S6" s="2" t="s">
        <v>6</v>
      </c>
      <c r="T6" s="2" t="s">
        <v>6</v>
      </c>
      <c r="U6" s="2" t="s">
        <v>6</v>
      </c>
      <c r="V6" s="2" t="s">
        <v>6</v>
      </c>
      <c r="W6" s="2" t="s">
        <v>6</v>
      </c>
      <c r="X6" s="2" t="s">
        <v>6</v>
      </c>
      <c r="Y6" s="2" t="s">
        <v>6</v>
      </c>
      <c r="Z6" s="2" t="s">
        <v>6</v>
      </c>
      <c r="AA6" s="2" t="s">
        <v>6</v>
      </c>
      <c r="AB6" s="2" t="s">
        <v>6</v>
      </c>
      <c r="AC6" s="2" t="s">
        <v>6</v>
      </c>
      <c r="AD6" s="2" t="s">
        <v>6</v>
      </c>
      <c r="AE6" s="2" t="s">
        <v>6</v>
      </c>
      <c r="AF6" s="2" t="s">
        <v>6</v>
      </c>
      <c r="AG6" s="2"/>
      <c r="AH6" s="2"/>
    </row>
    <row r="7" spans="2:34" ht="18.75" x14ac:dyDescent="0.2">
      <c r="B7" s="2">
        <v>2013.5</v>
      </c>
      <c r="C7" s="2" t="s">
        <v>6</v>
      </c>
      <c r="D7" s="2" t="s">
        <v>6</v>
      </c>
      <c r="E7" s="2" t="s">
        <v>6</v>
      </c>
      <c r="F7" s="2" t="s">
        <v>6</v>
      </c>
      <c r="G7" s="2" t="s">
        <v>6</v>
      </c>
      <c r="H7" s="2" t="s">
        <v>6</v>
      </c>
      <c r="I7" s="2" t="s">
        <v>6</v>
      </c>
      <c r="J7" s="2" t="s">
        <v>6</v>
      </c>
      <c r="K7" s="2" t="s">
        <v>6</v>
      </c>
      <c r="L7" s="2" t="s">
        <v>6</v>
      </c>
      <c r="M7" s="2" t="s">
        <v>6</v>
      </c>
      <c r="N7" s="2" t="s">
        <v>6</v>
      </c>
      <c r="O7" s="2" t="s">
        <v>6</v>
      </c>
      <c r="P7" s="2" t="s">
        <v>6</v>
      </c>
      <c r="Q7" s="2" t="s">
        <v>6</v>
      </c>
      <c r="R7" s="2" t="s">
        <v>6</v>
      </c>
      <c r="S7" s="2" t="s">
        <v>6</v>
      </c>
      <c r="T7" s="2" t="s">
        <v>6</v>
      </c>
      <c r="U7" s="2" t="s">
        <v>6</v>
      </c>
      <c r="V7" s="2" t="s">
        <v>6</v>
      </c>
      <c r="W7" s="2" t="s">
        <v>6</v>
      </c>
      <c r="X7" s="2" t="s">
        <v>6</v>
      </c>
      <c r="Y7" s="2" t="s">
        <v>6</v>
      </c>
      <c r="Z7" s="2" t="s">
        <v>6</v>
      </c>
      <c r="AA7" s="2" t="s">
        <v>6</v>
      </c>
      <c r="AB7" s="2" t="s">
        <v>6</v>
      </c>
      <c r="AC7" s="2" t="s">
        <v>6</v>
      </c>
      <c r="AD7" s="2" t="s">
        <v>6</v>
      </c>
      <c r="AE7" s="2">
        <v>0.6</v>
      </c>
      <c r="AF7" s="2">
        <v>0.7</v>
      </c>
      <c r="AG7" s="2"/>
      <c r="AH7" s="2">
        <v>1.3</v>
      </c>
    </row>
    <row r="8" spans="2:34" ht="18.75" x14ac:dyDescent="0.2">
      <c r="B8" s="2">
        <v>2013.6</v>
      </c>
      <c r="C8" s="2"/>
      <c r="D8" s="2">
        <v>11.1</v>
      </c>
      <c r="E8" s="2"/>
      <c r="F8" s="2">
        <v>5.5</v>
      </c>
      <c r="G8" s="2">
        <v>8.1</v>
      </c>
      <c r="H8" s="2">
        <v>1.5</v>
      </c>
      <c r="I8" s="2">
        <v>73.599999999999994</v>
      </c>
      <c r="J8" s="2"/>
      <c r="K8" s="2">
        <v>3.3</v>
      </c>
      <c r="L8" s="2">
        <v>10.4</v>
      </c>
      <c r="M8" s="2"/>
      <c r="N8" s="2"/>
      <c r="O8" s="2"/>
      <c r="P8" s="2"/>
      <c r="Q8" s="2"/>
      <c r="R8" s="2"/>
      <c r="S8" s="2"/>
      <c r="T8" s="2"/>
      <c r="U8" s="2">
        <v>0.4</v>
      </c>
      <c r="V8" s="2"/>
      <c r="W8" s="2">
        <v>27</v>
      </c>
      <c r="X8" s="2">
        <v>3.2</v>
      </c>
      <c r="Y8" s="2">
        <v>6.7</v>
      </c>
      <c r="Z8" s="2"/>
      <c r="AA8" s="2">
        <v>7.5</v>
      </c>
      <c r="AB8" s="2">
        <v>2.5</v>
      </c>
      <c r="AC8" s="2">
        <v>0.2</v>
      </c>
      <c r="AD8" s="2">
        <v>0.1</v>
      </c>
      <c r="AE8" s="2"/>
      <c r="AF8" s="2"/>
      <c r="AG8" s="2"/>
      <c r="AH8" s="2">
        <v>161.1</v>
      </c>
    </row>
    <row r="9" spans="2:34" ht="18.75" x14ac:dyDescent="0.2">
      <c r="B9" s="2">
        <v>2013.7</v>
      </c>
      <c r="C9" s="2">
        <v>1.1000000000000001</v>
      </c>
      <c r="D9" s="2"/>
      <c r="E9" s="2"/>
      <c r="F9" s="2"/>
      <c r="G9" s="2">
        <v>26.4</v>
      </c>
      <c r="H9" s="2">
        <v>3.6</v>
      </c>
      <c r="I9" s="2">
        <v>0.1</v>
      </c>
      <c r="J9" s="2"/>
      <c r="K9" s="2"/>
      <c r="L9" s="2"/>
      <c r="M9" s="2">
        <v>0.4</v>
      </c>
      <c r="N9" s="2">
        <v>1.4</v>
      </c>
      <c r="O9" s="2">
        <v>4.9000000000000004</v>
      </c>
      <c r="P9" s="2">
        <v>0.3</v>
      </c>
      <c r="Q9" s="2">
        <v>0.2</v>
      </c>
      <c r="R9" s="2">
        <v>0.1</v>
      </c>
      <c r="S9" s="2">
        <v>0.9</v>
      </c>
      <c r="T9" s="2">
        <v>2.4</v>
      </c>
      <c r="U9" s="2">
        <v>0.9</v>
      </c>
      <c r="V9" s="2">
        <v>4.4000000000000004</v>
      </c>
      <c r="W9" s="2">
        <v>0.4</v>
      </c>
      <c r="X9" s="2"/>
      <c r="Y9" s="2">
        <v>4.4000000000000004</v>
      </c>
      <c r="Z9" s="2">
        <v>0.4</v>
      </c>
      <c r="AA9" s="2">
        <v>3</v>
      </c>
      <c r="AB9" s="2">
        <v>0.7</v>
      </c>
      <c r="AC9" s="2">
        <v>11.8</v>
      </c>
      <c r="AD9" s="2">
        <v>0.8</v>
      </c>
      <c r="AE9" s="2"/>
      <c r="AF9" s="2">
        <v>1.1000000000000001</v>
      </c>
      <c r="AG9" s="2"/>
      <c r="AH9" s="2">
        <v>69.7</v>
      </c>
    </row>
    <row r="10" spans="2:34" ht="18.75" x14ac:dyDescent="0.2">
      <c r="B10" s="2">
        <v>2013.8</v>
      </c>
      <c r="C10" s="2">
        <v>2.9</v>
      </c>
      <c r="D10" s="2">
        <v>1</v>
      </c>
      <c r="E10" s="2">
        <v>1.8</v>
      </c>
      <c r="F10" s="2">
        <v>20</v>
      </c>
      <c r="G10" s="2"/>
      <c r="H10" s="2"/>
      <c r="I10" s="2"/>
      <c r="J10" s="2">
        <v>0.8</v>
      </c>
      <c r="K10" s="2">
        <v>1.4</v>
      </c>
      <c r="L10" s="2"/>
      <c r="M10" s="2"/>
      <c r="N10" s="2">
        <v>4.5</v>
      </c>
      <c r="O10" s="2">
        <v>1.2</v>
      </c>
      <c r="P10" s="2">
        <v>1</v>
      </c>
      <c r="Q10" s="2">
        <v>17.899999999999999</v>
      </c>
      <c r="R10" s="2">
        <v>7.2</v>
      </c>
      <c r="S10" s="2">
        <v>5.8</v>
      </c>
      <c r="T10" s="2">
        <v>11</v>
      </c>
      <c r="U10" s="2">
        <v>16</v>
      </c>
      <c r="V10" s="2">
        <v>1.8</v>
      </c>
      <c r="W10" s="2">
        <v>0.1</v>
      </c>
      <c r="X10" s="2">
        <v>0.4</v>
      </c>
      <c r="Y10" s="2"/>
      <c r="Z10" s="2">
        <v>0.9</v>
      </c>
      <c r="AA10" s="2">
        <v>47.7</v>
      </c>
      <c r="AB10" s="2">
        <v>14.5</v>
      </c>
      <c r="AC10" s="2"/>
      <c r="AD10" s="2"/>
      <c r="AE10" s="2">
        <v>23.9</v>
      </c>
      <c r="AF10" s="2"/>
      <c r="AG10" s="2">
        <v>0.1</v>
      </c>
      <c r="AH10" s="2">
        <v>181.9</v>
      </c>
    </row>
    <row r="11" spans="2:34" ht="18.75" x14ac:dyDescent="0.2">
      <c r="B11" s="2">
        <v>2013.9</v>
      </c>
      <c r="C11" s="2">
        <v>0.6</v>
      </c>
      <c r="D11" s="2">
        <v>16.2</v>
      </c>
      <c r="E11" s="2">
        <v>29.8</v>
      </c>
      <c r="F11" s="2">
        <v>11.4</v>
      </c>
      <c r="G11" s="2">
        <v>14.4</v>
      </c>
      <c r="H11" s="2">
        <v>2.5</v>
      </c>
      <c r="I11" s="2">
        <v>0.1</v>
      </c>
      <c r="J11" s="2"/>
      <c r="K11" s="2"/>
      <c r="L11" s="2"/>
      <c r="M11" s="2">
        <v>5.8</v>
      </c>
      <c r="N11" s="2">
        <v>1.5</v>
      </c>
      <c r="O11" s="2"/>
      <c r="P11" s="2"/>
      <c r="Q11" s="2"/>
      <c r="R11" s="2"/>
      <c r="S11" s="2"/>
      <c r="T11" s="2"/>
      <c r="U11" s="2">
        <v>3.1</v>
      </c>
      <c r="V11" s="2"/>
      <c r="W11" s="2"/>
      <c r="X11" s="2"/>
      <c r="Y11" s="2"/>
      <c r="Z11" s="2"/>
      <c r="AA11" s="2"/>
      <c r="AB11" s="2"/>
      <c r="AC11" s="2">
        <v>11</v>
      </c>
      <c r="AD11" s="2"/>
      <c r="AE11" s="2"/>
      <c r="AF11" s="2"/>
      <c r="AG11" s="2"/>
      <c r="AH11" s="2">
        <v>96.4</v>
      </c>
    </row>
    <row r="12" spans="2:34" ht="18.75" x14ac:dyDescent="0.2">
      <c r="B12" s="4">
        <v>2013.1</v>
      </c>
      <c r="C12" s="2"/>
      <c r="D12" s="2">
        <v>26.2</v>
      </c>
      <c r="E12" s="2">
        <v>0.8</v>
      </c>
      <c r="F12" s="2">
        <v>5</v>
      </c>
      <c r="G12" s="2">
        <v>0.7</v>
      </c>
      <c r="H12" s="2">
        <v>5</v>
      </c>
      <c r="I12" s="2"/>
      <c r="J12" s="2"/>
      <c r="K12" s="2"/>
      <c r="L12" s="2"/>
      <c r="M12" s="2"/>
      <c r="N12" s="2"/>
      <c r="O12" s="2"/>
      <c r="P12" s="2">
        <v>2.1</v>
      </c>
      <c r="Q12" s="2">
        <v>1.8</v>
      </c>
      <c r="R12" s="2"/>
      <c r="S12" s="2">
        <v>0.3</v>
      </c>
      <c r="T12" s="2">
        <v>3.4</v>
      </c>
      <c r="U12" s="2">
        <v>5.7</v>
      </c>
      <c r="V12" s="2">
        <v>0.7</v>
      </c>
      <c r="W12" s="2">
        <v>6.9</v>
      </c>
      <c r="X12" s="2">
        <v>2.5</v>
      </c>
      <c r="Y12" s="2">
        <v>9.9</v>
      </c>
      <c r="Z12" s="2"/>
      <c r="AA12" s="2"/>
      <c r="AB12" s="2"/>
      <c r="AC12" s="2">
        <v>0.6</v>
      </c>
      <c r="AD12" s="2">
        <v>0.2</v>
      </c>
      <c r="AE12" s="2">
        <v>0.4</v>
      </c>
      <c r="AF12" s="2"/>
      <c r="AG12" s="2"/>
      <c r="AH12" s="2">
        <v>72.2</v>
      </c>
    </row>
    <row r="13" spans="2:34" ht="18.75" x14ac:dyDescent="0.2">
      <c r="B13" s="2">
        <v>2013.11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>
        <v>0.5</v>
      </c>
      <c r="AE13" s="2">
        <v>0.4</v>
      </c>
      <c r="AF13" s="2">
        <v>0.7</v>
      </c>
      <c r="AG13" s="2"/>
      <c r="AH13" s="2">
        <v>1.6</v>
      </c>
    </row>
    <row r="14" spans="2:34" ht="18.75" x14ac:dyDescent="0.2">
      <c r="B14" s="2">
        <v>2013.12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>
        <v>2.1</v>
      </c>
      <c r="Q14" s="2">
        <v>0.7</v>
      </c>
      <c r="R14" s="2">
        <v>3.3</v>
      </c>
      <c r="S14" s="2"/>
      <c r="T14" s="2"/>
      <c r="U14" s="2"/>
      <c r="V14" s="2"/>
      <c r="W14" s="2"/>
      <c r="X14" s="2"/>
      <c r="Y14" s="2"/>
      <c r="Z14" s="2">
        <v>0.1</v>
      </c>
      <c r="AA14" s="2"/>
      <c r="AB14" s="2"/>
      <c r="AC14" s="2"/>
      <c r="AD14" s="2">
        <v>1.5</v>
      </c>
      <c r="AE14" s="2">
        <v>0.2</v>
      </c>
      <c r="AF14" s="2"/>
      <c r="AG14" s="2"/>
      <c r="AH14" s="2">
        <v>7.9</v>
      </c>
    </row>
    <row r="15" spans="2:34" ht="18.75" x14ac:dyDescent="0.2">
      <c r="B15" s="10" t="s">
        <v>4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</row>
    <row r="16" spans="2:34" ht="18.75" x14ac:dyDescent="0.2">
      <c r="B16" s="12" t="s">
        <v>5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CD7DC-86EF-4C77-BB2A-4E321230386B}">
  <dimension ref="B1:AH16"/>
  <sheetViews>
    <sheetView zoomScale="70" zoomScaleNormal="70" workbookViewId="0">
      <selection activeCell="AC60" sqref="AC60"/>
    </sheetView>
  </sheetViews>
  <sheetFormatPr defaultRowHeight="14.25" x14ac:dyDescent="0.2"/>
  <cols>
    <col min="2" max="2" width="14.75" customWidth="1"/>
    <col min="3" max="33" width="8.75" customWidth="1"/>
    <col min="34" max="34" width="16.125" customWidth="1"/>
  </cols>
  <sheetData>
    <row r="1" spans="2:34" ht="22.5" x14ac:dyDescent="0.2">
      <c r="B1" s="8" t="s">
        <v>9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2:34" ht="38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1">
        <v>2013.1</v>
      </c>
      <c r="C3" s="2"/>
      <c r="D3" s="2"/>
      <c r="E3" s="2"/>
      <c r="F3" s="2"/>
      <c r="G3" s="2"/>
      <c r="H3" s="2"/>
      <c r="I3" s="2"/>
      <c r="J3" s="2"/>
      <c r="K3" s="2"/>
      <c r="L3" s="2">
        <v>0.4</v>
      </c>
      <c r="M3" s="2">
        <v>2.6</v>
      </c>
      <c r="N3" s="2">
        <v>1.9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v>4.9000000000000004</v>
      </c>
    </row>
    <row r="4" spans="2:34" ht="18.75" x14ac:dyDescent="0.2">
      <c r="B4" s="1">
        <v>2013.2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>
        <v>1.4</v>
      </c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1.4</v>
      </c>
    </row>
    <row r="5" spans="2:34" ht="18.75" x14ac:dyDescent="0.2">
      <c r="B5" s="1">
        <v>2013.3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>
        <v>2.4</v>
      </c>
      <c r="U5" s="2"/>
      <c r="V5" s="2"/>
      <c r="W5" s="2"/>
      <c r="X5" s="2"/>
      <c r="Y5" s="2"/>
      <c r="Z5" s="2"/>
      <c r="AA5" s="2"/>
      <c r="AB5" s="2">
        <v>1.9</v>
      </c>
      <c r="AC5" s="2"/>
      <c r="AD5" s="2"/>
      <c r="AE5" s="2">
        <v>3</v>
      </c>
      <c r="AF5" s="2">
        <v>0.1</v>
      </c>
      <c r="AG5" s="2">
        <v>0.2</v>
      </c>
      <c r="AH5" s="2">
        <v>7.6</v>
      </c>
    </row>
    <row r="6" spans="2:34" ht="18.75" x14ac:dyDescent="0.2">
      <c r="B6" s="1">
        <v>2013.4</v>
      </c>
      <c r="C6" s="2"/>
      <c r="D6" s="2"/>
      <c r="E6" s="2"/>
      <c r="F6" s="2"/>
      <c r="G6" s="2"/>
      <c r="H6" s="2">
        <v>0.3</v>
      </c>
      <c r="I6" s="2"/>
      <c r="J6" s="2"/>
      <c r="K6" s="2"/>
      <c r="L6" s="2"/>
      <c r="M6" s="2">
        <v>6.2</v>
      </c>
      <c r="N6" s="2">
        <v>2.4</v>
      </c>
      <c r="O6" s="2">
        <v>0.1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>
        <v>9.4</v>
      </c>
      <c r="AC6" s="2">
        <v>0.1</v>
      </c>
      <c r="AD6" s="2"/>
      <c r="AE6" s="2"/>
      <c r="AF6" s="2">
        <v>14.4</v>
      </c>
      <c r="AG6" s="2"/>
      <c r="AH6" s="2">
        <v>32.9</v>
      </c>
    </row>
    <row r="7" spans="2:34" ht="18.75" x14ac:dyDescent="0.2">
      <c r="B7" s="1">
        <v>2013.5</v>
      </c>
      <c r="C7" s="2">
        <v>12</v>
      </c>
      <c r="D7" s="2">
        <v>6.9</v>
      </c>
      <c r="E7" s="2">
        <v>8.9</v>
      </c>
      <c r="F7" s="2">
        <v>1.1000000000000001</v>
      </c>
      <c r="G7" s="2">
        <v>0.1</v>
      </c>
      <c r="H7" s="2"/>
      <c r="I7" s="2">
        <v>4</v>
      </c>
      <c r="J7" s="2">
        <v>1</v>
      </c>
      <c r="K7" s="2">
        <v>20.9</v>
      </c>
      <c r="L7" s="2">
        <v>0.5</v>
      </c>
      <c r="M7" s="2">
        <v>3.8</v>
      </c>
      <c r="N7" s="2">
        <v>1.7</v>
      </c>
      <c r="O7" s="2"/>
      <c r="P7" s="2"/>
      <c r="Q7" s="2"/>
      <c r="R7" s="2"/>
      <c r="S7" s="2">
        <v>1.1000000000000001</v>
      </c>
      <c r="T7" s="2"/>
      <c r="U7" s="2"/>
      <c r="V7" s="2">
        <v>4.3</v>
      </c>
      <c r="W7" s="2">
        <v>0.2</v>
      </c>
      <c r="X7" s="2">
        <v>0.9</v>
      </c>
      <c r="Y7" s="2">
        <v>13.6</v>
      </c>
      <c r="Z7" s="2">
        <v>4.9000000000000004</v>
      </c>
      <c r="AA7" s="2">
        <v>9.3000000000000007</v>
      </c>
      <c r="AB7" s="2">
        <v>1.7</v>
      </c>
      <c r="AC7" s="2"/>
      <c r="AD7" s="2"/>
      <c r="AE7" s="2">
        <v>0.2</v>
      </c>
      <c r="AF7" s="2">
        <v>1.4</v>
      </c>
      <c r="AG7" s="2"/>
      <c r="AH7" s="2">
        <v>98.5</v>
      </c>
    </row>
    <row r="8" spans="2:34" ht="18.75" x14ac:dyDescent="0.2">
      <c r="B8" s="1">
        <v>2013.6</v>
      </c>
      <c r="C8" s="2"/>
      <c r="D8" s="2">
        <v>14.4</v>
      </c>
      <c r="E8" s="2"/>
      <c r="F8" s="2">
        <v>8.5</v>
      </c>
      <c r="G8" s="2">
        <v>10.9</v>
      </c>
      <c r="H8" s="2">
        <v>2.5</v>
      </c>
      <c r="I8" s="2">
        <v>55.2</v>
      </c>
      <c r="J8" s="2">
        <v>3.2</v>
      </c>
      <c r="K8" s="2">
        <v>21.3</v>
      </c>
      <c r="L8" s="2"/>
      <c r="M8" s="2"/>
      <c r="N8" s="2"/>
      <c r="O8" s="2"/>
      <c r="P8" s="2"/>
      <c r="Q8" s="2"/>
      <c r="R8" s="2"/>
      <c r="S8" s="2"/>
      <c r="T8" s="2">
        <v>0.1</v>
      </c>
      <c r="U8" s="2"/>
      <c r="V8" s="2"/>
      <c r="W8" s="2">
        <v>32.9</v>
      </c>
      <c r="X8" s="2">
        <v>2.8</v>
      </c>
      <c r="Y8" s="2">
        <v>12.2</v>
      </c>
      <c r="Z8" s="2"/>
      <c r="AA8" s="2">
        <v>6.6</v>
      </c>
      <c r="AB8" s="2">
        <v>3.7</v>
      </c>
      <c r="AC8" s="2">
        <v>0.3</v>
      </c>
      <c r="AD8" s="2">
        <v>0.1</v>
      </c>
      <c r="AE8" s="2"/>
      <c r="AF8" s="2"/>
      <c r="AG8" s="2"/>
      <c r="AH8" s="2">
        <v>174.7</v>
      </c>
    </row>
    <row r="9" spans="2:34" ht="18.75" x14ac:dyDescent="0.2">
      <c r="B9" s="1">
        <v>2013.7</v>
      </c>
      <c r="C9" s="2">
        <v>2.2999999999999998</v>
      </c>
      <c r="D9" s="2"/>
      <c r="E9" s="2"/>
      <c r="F9" s="2"/>
      <c r="G9" s="2">
        <v>26.8</v>
      </c>
      <c r="H9" s="2">
        <v>6</v>
      </c>
      <c r="I9" s="2"/>
      <c r="J9" s="2">
        <v>0.1</v>
      </c>
      <c r="K9" s="2"/>
      <c r="L9" s="2">
        <v>0.1</v>
      </c>
      <c r="M9" s="2"/>
      <c r="N9" s="2">
        <v>1.1000000000000001</v>
      </c>
      <c r="O9" s="2">
        <v>6.8</v>
      </c>
      <c r="P9" s="2">
        <v>0.3</v>
      </c>
      <c r="Q9" s="2">
        <v>5.9</v>
      </c>
      <c r="R9" s="2">
        <v>1.6</v>
      </c>
      <c r="S9" s="2">
        <v>0.9</v>
      </c>
      <c r="T9" s="2">
        <v>2</v>
      </c>
      <c r="U9" s="2">
        <v>1.2</v>
      </c>
      <c r="V9" s="2">
        <v>13.5</v>
      </c>
      <c r="W9" s="2">
        <v>0.7</v>
      </c>
      <c r="X9" s="2"/>
      <c r="Y9" s="2">
        <v>1.9</v>
      </c>
      <c r="Z9" s="2">
        <v>0.1</v>
      </c>
      <c r="AA9" s="2">
        <v>4.0999999999999996</v>
      </c>
      <c r="AB9" s="2">
        <v>3.6</v>
      </c>
      <c r="AC9" s="2">
        <v>13.4</v>
      </c>
      <c r="AD9" s="2">
        <v>1.4</v>
      </c>
      <c r="AE9" s="2">
        <v>0.1</v>
      </c>
      <c r="AF9" s="2">
        <v>3.8</v>
      </c>
      <c r="AG9" s="2"/>
      <c r="AH9" s="2">
        <v>97.7</v>
      </c>
    </row>
    <row r="10" spans="2:34" ht="18.75" x14ac:dyDescent="0.2">
      <c r="B10" s="1">
        <v>2013.8</v>
      </c>
      <c r="C10" s="2">
        <v>3</v>
      </c>
      <c r="D10" s="2">
        <v>3</v>
      </c>
      <c r="E10" s="2">
        <v>6.3</v>
      </c>
      <c r="F10" s="2">
        <v>41.8</v>
      </c>
      <c r="G10" s="2"/>
      <c r="H10" s="2"/>
      <c r="I10" s="2"/>
      <c r="J10" s="2">
        <v>1.4</v>
      </c>
      <c r="K10" s="2">
        <v>1.9</v>
      </c>
      <c r="L10" s="2">
        <v>4.4000000000000004</v>
      </c>
      <c r="M10" s="2"/>
      <c r="N10" s="2">
        <v>19.899999999999999</v>
      </c>
      <c r="O10" s="2">
        <v>1.4</v>
      </c>
      <c r="P10" s="2">
        <v>0.2</v>
      </c>
      <c r="Q10" s="2">
        <v>16.899999999999999</v>
      </c>
      <c r="R10" s="2">
        <v>8.1999999999999993</v>
      </c>
      <c r="S10" s="2">
        <v>5.8</v>
      </c>
      <c r="T10" s="2">
        <v>19</v>
      </c>
      <c r="U10" s="2">
        <v>19.8</v>
      </c>
      <c r="V10" s="2">
        <v>8.4</v>
      </c>
      <c r="W10" s="2">
        <v>0.3</v>
      </c>
      <c r="X10" s="2"/>
      <c r="Y10" s="2"/>
      <c r="Z10" s="2">
        <v>1.8</v>
      </c>
      <c r="AA10" s="2">
        <v>53.4</v>
      </c>
      <c r="AB10" s="2">
        <v>2.6</v>
      </c>
      <c r="AC10" s="2">
        <v>0.6</v>
      </c>
      <c r="AD10" s="2">
        <v>0.2</v>
      </c>
      <c r="AE10" s="2">
        <v>10</v>
      </c>
      <c r="AF10" s="2">
        <v>0.5</v>
      </c>
      <c r="AG10" s="2">
        <v>0.2</v>
      </c>
      <c r="AH10" s="2">
        <v>231</v>
      </c>
    </row>
    <row r="11" spans="2:34" ht="18.75" x14ac:dyDescent="0.2">
      <c r="B11" s="1">
        <v>2013.9</v>
      </c>
      <c r="C11" s="2">
        <v>0.3</v>
      </c>
      <c r="D11" s="2">
        <v>2.9</v>
      </c>
      <c r="E11" s="2">
        <v>10.9</v>
      </c>
      <c r="F11" s="2">
        <v>4.3</v>
      </c>
      <c r="G11" s="2">
        <v>10.7</v>
      </c>
      <c r="H11" s="2">
        <v>2.7</v>
      </c>
      <c r="I11" s="2">
        <v>0.1</v>
      </c>
      <c r="J11" s="2">
        <v>0.3</v>
      </c>
      <c r="K11" s="2"/>
      <c r="L11" s="2"/>
      <c r="M11" s="2">
        <v>7.7</v>
      </c>
      <c r="N11" s="2">
        <v>0.9</v>
      </c>
      <c r="O11" s="2"/>
      <c r="P11" s="2"/>
      <c r="Q11" s="2"/>
      <c r="R11" s="2"/>
      <c r="S11" s="2">
        <v>0.4</v>
      </c>
      <c r="T11" s="2"/>
      <c r="U11" s="2"/>
      <c r="V11" s="2"/>
      <c r="W11" s="2"/>
      <c r="X11" s="2"/>
      <c r="Y11" s="2"/>
      <c r="Z11" s="2"/>
      <c r="AA11" s="2"/>
      <c r="AB11" s="2"/>
      <c r="AC11" s="2">
        <v>14.4</v>
      </c>
      <c r="AD11" s="2"/>
      <c r="AE11" s="2"/>
      <c r="AF11" s="2"/>
      <c r="AG11" s="2"/>
      <c r="AH11" s="2">
        <v>55.6</v>
      </c>
    </row>
    <row r="12" spans="2:34" ht="18.75" x14ac:dyDescent="0.2">
      <c r="B12" s="5">
        <v>2013.1</v>
      </c>
      <c r="C12" s="2"/>
      <c r="D12" s="2">
        <v>35.299999999999997</v>
      </c>
      <c r="E12" s="2">
        <v>1.4</v>
      </c>
      <c r="F12" s="2">
        <v>6.2</v>
      </c>
      <c r="G12" s="2"/>
      <c r="H12" s="2">
        <v>0.5</v>
      </c>
      <c r="I12" s="2">
        <v>7.8</v>
      </c>
      <c r="J12" s="2"/>
      <c r="K12" s="2"/>
      <c r="L12" s="2"/>
      <c r="M12" s="2"/>
      <c r="N12" s="2"/>
      <c r="O12" s="2"/>
      <c r="P12" s="2">
        <v>4.7</v>
      </c>
      <c r="Q12" s="2">
        <v>1.4</v>
      </c>
      <c r="R12" s="2"/>
      <c r="S12" s="2">
        <v>1.7</v>
      </c>
      <c r="T12" s="2">
        <v>5.4</v>
      </c>
      <c r="U12" s="2">
        <v>6.7</v>
      </c>
      <c r="V12" s="2">
        <v>0.8</v>
      </c>
      <c r="W12" s="2">
        <v>7.1</v>
      </c>
      <c r="X12" s="2">
        <v>2.2000000000000002</v>
      </c>
      <c r="Y12" s="2">
        <v>12.6</v>
      </c>
      <c r="Z12" s="2">
        <v>0.1</v>
      </c>
      <c r="AA12" s="2"/>
      <c r="AB12" s="2"/>
      <c r="AC12" s="2">
        <v>2.9</v>
      </c>
      <c r="AD12" s="2">
        <v>0.6</v>
      </c>
      <c r="AE12" s="2">
        <v>1</v>
      </c>
      <c r="AF12" s="2"/>
      <c r="AG12" s="2"/>
      <c r="AH12" s="2">
        <v>98.4</v>
      </c>
    </row>
    <row r="13" spans="2:34" ht="18.75" x14ac:dyDescent="0.2">
      <c r="B13" s="1">
        <v>2013.11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>
        <v>0.1</v>
      </c>
      <c r="AE13" s="2">
        <v>0.7</v>
      </c>
      <c r="AF13" s="2">
        <v>0.2</v>
      </c>
      <c r="AG13" s="2"/>
      <c r="AH13" s="2">
        <v>1</v>
      </c>
    </row>
    <row r="14" spans="2:34" ht="18.75" x14ac:dyDescent="0.2">
      <c r="B14" s="1">
        <v>2013.12</v>
      </c>
      <c r="C14" s="2">
        <v>0.2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>
        <v>0.4</v>
      </c>
      <c r="Q14" s="2">
        <v>0.5</v>
      </c>
      <c r="R14" s="2">
        <v>4.2</v>
      </c>
      <c r="S14" s="2">
        <v>10</v>
      </c>
      <c r="T14" s="2"/>
      <c r="U14" s="2"/>
      <c r="V14" s="2"/>
      <c r="W14" s="2">
        <v>0.2</v>
      </c>
      <c r="X14" s="2"/>
      <c r="Y14" s="2"/>
      <c r="Z14" s="2"/>
      <c r="AA14" s="2"/>
      <c r="AB14" s="2"/>
      <c r="AC14" s="2">
        <v>1.4</v>
      </c>
      <c r="AD14" s="2">
        <v>1</v>
      </c>
      <c r="AE14" s="2"/>
      <c r="AF14" s="2"/>
      <c r="AG14" s="2"/>
      <c r="AH14" s="2">
        <v>17.899999999999999</v>
      </c>
    </row>
    <row r="15" spans="2:34" ht="18.75" x14ac:dyDescent="0.2">
      <c r="B15" s="12" t="s">
        <v>2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</row>
    <row r="16" spans="2:34" ht="18.75" x14ac:dyDescent="0.2">
      <c r="B16" s="12" t="s">
        <v>0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</row>
  </sheetData>
  <mergeCells count="3">
    <mergeCell ref="B1:AH1"/>
    <mergeCell ref="B16:AH16"/>
    <mergeCell ref="B15:AH15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B38E4-5700-4F83-A1E9-F26C220E39FF}">
  <dimension ref="B1:AH16"/>
  <sheetViews>
    <sheetView topLeftCell="B1" zoomScale="71" zoomScaleNormal="71" workbookViewId="0">
      <selection activeCell="B1" sqref="A1:XFD1048576"/>
    </sheetView>
  </sheetViews>
  <sheetFormatPr defaultRowHeight="14.25" x14ac:dyDescent="0.2"/>
  <cols>
    <col min="2" max="2" width="12.75" customWidth="1"/>
    <col min="3" max="33" width="8.75" customWidth="1"/>
    <col min="34" max="34" width="18.75" customWidth="1"/>
  </cols>
  <sheetData>
    <row r="1" spans="2:34" ht="22.5" x14ac:dyDescent="0.2">
      <c r="B1" s="8" t="s">
        <v>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2:34" ht="75" customHeight="1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2">
        <v>2013.1</v>
      </c>
      <c r="C3" s="7"/>
      <c r="D3" s="7"/>
      <c r="E3" s="7"/>
      <c r="F3" s="7"/>
      <c r="G3" s="7"/>
      <c r="H3" s="7"/>
      <c r="I3" s="7"/>
      <c r="J3" s="7"/>
      <c r="K3" s="7"/>
      <c r="L3" s="7">
        <v>0.5</v>
      </c>
      <c r="M3" s="7">
        <v>3.3</v>
      </c>
      <c r="N3" s="7">
        <v>4.5</v>
      </c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>
        <v>8.3000000000000007</v>
      </c>
    </row>
    <row r="4" spans="2:34" ht="18.75" x14ac:dyDescent="0.2">
      <c r="B4" s="2">
        <v>2013.2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>
        <v>0.7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>
        <v>0.7</v>
      </c>
    </row>
    <row r="5" spans="2:34" ht="18.75" x14ac:dyDescent="0.2">
      <c r="B5" s="2">
        <v>2013.3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>
        <v>0.1</v>
      </c>
      <c r="O5" s="7"/>
      <c r="P5" s="7"/>
      <c r="Q5" s="7"/>
      <c r="R5" s="7"/>
      <c r="S5" s="7"/>
      <c r="T5" s="7">
        <v>1.6</v>
      </c>
      <c r="U5" s="7"/>
      <c r="V5" s="7"/>
      <c r="W5" s="7"/>
      <c r="X5" s="7"/>
      <c r="Y5" s="7"/>
      <c r="Z5" s="7"/>
      <c r="AA5" s="7"/>
      <c r="AB5" s="7">
        <v>1</v>
      </c>
      <c r="AC5" s="7"/>
      <c r="AD5" s="7"/>
      <c r="AE5" s="7">
        <v>1.1000000000000001</v>
      </c>
      <c r="AF5" s="7">
        <v>0.2</v>
      </c>
      <c r="AG5" s="7">
        <v>2.1</v>
      </c>
      <c r="AH5" s="7">
        <v>6.1</v>
      </c>
    </row>
    <row r="6" spans="2:34" ht="18.75" x14ac:dyDescent="0.2">
      <c r="B6" s="2">
        <v>2013.4</v>
      </c>
      <c r="C6" s="7"/>
      <c r="D6" s="7"/>
      <c r="E6" s="7"/>
      <c r="F6" s="7"/>
      <c r="G6" s="7"/>
      <c r="H6" s="7">
        <v>0.5</v>
      </c>
      <c r="I6" s="7"/>
      <c r="J6" s="7"/>
      <c r="K6" s="7"/>
      <c r="L6" s="7"/>
      <c r="M6" s="7">
        <v>0.3</v>
      </c>
      <c r="N6" s="7">
        <v>3</v>
      </c>
      <c r="O6" s="7">
        <v>0.6</v>
      </c>
      <c r="P6" s="7">
        <v>0.3</v>
      </c>
      <c r="Q6" s="7">
        <v>0.1</v>
      </c>
      <c r="R6" s="7">
        <v>0.2</v>
      </c>
      <c r="S6" s="7">
        <v>0.2</v>
      </c>
      <c r="T6" s="7"/>
      <c r="U6" s="7">
        <v>0.1</v>
      </c>
      <c r="V6" s="7"/>
      <c r="W6" s="7"/>
      <c r="X6" s="7"/>
      <c r="Y6" s="7"/>
      <c r="Z6" s="7"/>
      <c r="AA6" s="7"/>
      <c r="AB6" s="7"/>
      <c r="AC6" s="7"/>
      <c r="AD6" s="7"/>
      <c r="AE6" s="7"/>
      <c r="AF6" s="7">
        <v>4.3</v>
      </c>
      <c r="AG6" s="7"/>
      <c r="AH6" s="7">
        <v>9.6</v>
      </c>
    </row>
    <row r="7" spans="2:34" ht="18.75" x14ac:dyDescent="0.2">
      <c r="B7" s="2">
        <v>2013.5</v>
      </c>
      <c r="C7" s="7">
        <v>8.8000000000000007</v>
      </c>
      <c r="D7" s="7">
        <v>4.8</v>
      </c>
      <c r="E7" s="7">
        <v>14.9</v>
      </c>
      <c r="F7" s="7">
        <v>1.2</v>
      </c>
      <c r="G7" s="7"/>
      <c r="H7" s="7"/>
      <c r="I7" s="7">
        <v>0.1</v>
      </c>
      <c r="J7" s="7">
        <v>0.2</v>
      </c>
      <c r="K7" s="7">
        <v>17.600000000000001</v>
      </c>
      <c r="L7" s="7">
        <v>2.2999999999999998</v>
      </c>
      <c r="M7" s="7">
        <v>1.4</v>
      </c>
      <c r="N7" s="7">
        <v>1.5</v>
      </c>
      <c r="O7" s="7"/>
      <c r="P7" s="7"/>
      <c r="Q7" s="7"/>
      <c r="R7" s="7"/>
      <c r="S7" s="7"/>
      <c r="T7" s="7"/>
      <c r="U7" s="7"/>
      <c r="V7" s="7"/>
      <c r="W7" s="7"/>
      <c r="X7" s="7"/>
      <c r="Y7" s="7">
        <v>1.1000000000000001</v>
      </c>
      <c r="Z7" s="7">
        <v>4.4000000000000004</v>
      </c>
      <c r="AA7" s="7">
        <v>11.2</v>
      </c>
      <c r="AB7" s="7">
        <v>0.9</v>
      </c>
      <c r="AC7" s="7"/>
      <c r="AD7" s="7"/>
      <c r="AE7" s="7"/>
      <c r="AF7" s="7">
        <v>3.2</v>
      </c>
      <c r="AG7" s="7"/>
      <c r="AH7" s="7">
        <v>73.599999999999994</v>
      </c>
    </row>
    <row r="8" spans="2:34" ht="18.75" x14ac:dyDescent="0.2">
      <c r="B8" s="2">
        <v>2013.6</v>
      </c>
      <c r="C8" s="7"/>
      <c r="D8" s="7">
        <v>12.5</v>
      </c>
      <c r="E8" s="7">
        <v>0.1</v>
      </c>
      <c r="F8" s="7">
        <v>6.5</v>
      </c>
      <c r="G8" s="7">
        <v>8.8000000000000007</v>
      </c>
      <c r="H8" s="7">
        <v>3.7</v>
      </c>
      <c r="I8" s="7">
        <v>52.4</v>
      </c>
      <c r="J8" s="7">
        <v>0.1</v>
      </c>
      <c r="K8" s="7">
        <v>1.8</v>
      </c>
      <c r="L8" s="7">
        <v>7.1</v>
      </c>
      <c r="M8" s="7"/>
      <c r="N8" s="7"/>
      <c r="O8" s="7"/>
      <c r="P8" s="7"/>
      <c r="Q8" s="7"/>
      <c r="R8" s="7"/>
      <c r="S8" s="7"/>
      <c r="T8" s="7"/>
      <c r="U8" s="7"/>
      <c r="V8" s="7">
        <v>1.3</v>
      </c>
      <c r="W8" s="7">
        <v>41</v>
      </c>
      <c r="X8" s="7">
        <v>6.1</v>
      </c>
      <c r="Y8" s="7">
        <v>5.7</v>
      </c>
      <c r="Z8" s="7">
        <v>1.4</v>
      </c>
      <c r="AA8" s="7">
        <v>8.4</v>
      </c>
      <c r="AB8" s="7">
        <v>3.5</v>
      </c>
      <c r="AC8" s="7">
        <v>0.2</v>
      </c>
      <c r="AD8" s="7"/>
      <c r="AE8" s="7"/>
      <c r="AF8" s="7"/>
      <c r="AG8" s="7"/>
      <c r="AH8" s="7">
        <v>160.6</v>
      </c>
    </row>
    <row r="9" spans="2:34" ht="18.75" x14ac:dyDescent="0.2">
      <c r="B9" s="2">
        <v>2013.7</v>
      </c>
      <c r="C9" s="7">
        <v>4.3</v>
      </c>
      <c r="D9" s="7"/>
      <c r="E9" s="7">
        <v>1.5</v>
      </c>
      <c r="F9" s="7"/>
      <c r="G9" s="7">
        <v>18.600000000000001</v>
      </c>
      <c r="H9" s="7">
        <v>2.8</v>
      </c>
      <c r="I9" s="7"/>
      <c r="J9" s="7"/>
      <c r="K9" s="7"/>
      <c r="L9" s="7"/>
      <c r="M9" s="7">
        <v>2.2000000000000002</v>
      </c>
      <c r="N9" s="7">
        <v>0.7</v>
      </c>
      <c r="O9" s="7">
        <v>5</v>
      </c>
      <c r="P9" s="7">
        <v>0.1</v>
      </c>
      <c r="Q9" s="7">
        <v>5.8</v>
      </c>
      <c r="R9" s="7">
        <v>1</v>
      </c>
      <c r="S9" s="7">
        <v>6.3</v>
      </c>
      <c r="T9" s="7">
        <v>1</v>
      </c>
      <c r="U9" s="7">
        <v>1.1000000000000001</v>
      </c>
      <c r="V9" s="7">
        <v>5.6</v>
      </c>
      <c r="W9" s="7">
        <v>0.2</v>
      </c>
      <c r="X9" s="7"/>
      <c r="Y9" s="7">
        <v>6.3</v>
      </c>
      <c r="Z9" s="7">
        <v>0.1</v>
      </c>
      <c r="AA9" s="7">
        <v>1.7</v>
      </c>
      <c r="AB9" s="7">
        <v>6.9</v>
      </c>
      <c r="AC9" s="7">
        <v>13.4</v>
      </c>
      <c r="AD9" s="7">
        <v>2.2999999999999998</v>
      </c>
      <c r="AE9" s="7">
        <v>0.1</v>
      </c>
      <c r="AF9" s="7">
        <v>0.6</v>
      </c>
      <c r="AG9" s="7"/>
      <c r="AH9" s="7">
        <v>87.6</v>
      </c>
    </row>
    <row r="10" spans="2:34" ht="18.75" x14ac:dyDescent="0.2">
      <c r="B10" s="2">
        <v>2013.8</v>
      </c>
      <c r="C10" s="7">
        <v>0.4</v>
      </c>
      <c r="D10" s="7">
        <v>0.1</v>
      </c>
      <c r="E10" s="7">
        <v>1.6</v>
      </c>
      <c r="F10" s="7">
        <v>26.3</v>
      </c>
      <c r="G10" s="7"/>
      <c r="H10" s="7"/>
      <c r="I10" s="7"/>
      <c r="J10" s="7">
        <v>2.2999999999999998</v>
      </c>
      <c r="K10" s="7"/>
      <c r="L10" s="7">
        <v>0.3</v>
      </c>
      <c r="M10" s="7">
        <v>0.5</v>
      </c>
      <c r="N10" s="7">
        <v>14.4</v>
      </c>
      <c r="O10" s="7">
        <v>1.6</v>
      </c>
      <c r="P10" s="7">
        <v>0.2</v>
      </c>
      <c r="Q10" s="7">
        <v>5.7</v>
      </c>
      <c r="R10" s="7">
        <v>3.7</v>
      </c>
      <c r="S10" s="7">
        <v>1.4</v>
      </c>
      <c r="T10" s="7">
        <v>7.6</v>
      </c>
      <c r="U10" s="7">
        <v>7.2</v>
      </c>
      <c r="V10" s="7">
        <v>0.2</v>
      </c>
      <c r="W10" s="7">
        <v>0.2</v>
      </c>
      <c r="X10" s="7"/>
      <c r="Y10" s="7"/>
      <c r="Z10" s="7">
        <v>0.1</v>
      </c>
      <c r="AA10" s="7">
        <v>64.8</v>
      </c>
      <c r="AB10" s="7">
        <v>14</v>
      </c>
      <c r="AC10" s="7"/>
      <c r="AD10" s="7">
        <v>26</v>
      </c>
      <c r="AE10" s="7">
        <v>3.7</v>
      </c>
      <c r="AF10" s="7">
        <v>0.5</v>
      </c>
      <c r="AG10" s="7"/>
      <c r="AH10" s="7">
        <v>182.8</v>
      </c>
    </row>
    <row r="11" spans="2:34" ht="18.75" x14ac:dyDescent="0.2">
      <c r="B11" s="2">
        <v>2013.9</v>
      </c>
      <c r="C11" s="7">
        <v>0.1</v>
      </c>
      <c r="D11" s="7">
        <v>5.3</v>
      </c>
      <c r="E11" s="7">
        <v>27.7</v>
      </c>
      <c r="F11" s="7">
        <v>15.4</v>
      </c>
      <c r="G11" s="7">
        <v>17.5</v>
      </c>
      <c r="H11" s="7">
        <v>3.4</v>
      </c>
      <c r="I11" s="7">
        <v>0.2</v>
      </c>
      <c r="J11" s="7"/>
      <c r="K11" s="7"/>
      <c r="L11" s="7"/>
      <c r="M11" s="7">
        <v>8.1999999999999993</v>
      </c>
      <c r="N11" s="7">
        <v>0.8</v>
      </c>
      <c r="O11" s="7"/>
      <c r="P11" s="7"/>
      <c r="Q11" s="7"/>
      <c r="R11" s="7"/>
      <c r="S11" s="7"/>
      <c r="T11" s="7"/>
      <c r="U11" s="7">
        <v>0.8</v>
      </c>
      <c r="V11" s="7"/>
      <c r="W11" s="7"/>
      <c r="X11" s="7"/>
      <c r="Y11" s="7"/>
      <c r="Z11" s="7"/>
      <c r="AA11" s="7"/>
      <c r="AB11" s="7"/>
      <c r="AC11" s="7">
        <v>10.5</v>
      </c>
      <c r="AD11" s="7">
        <v>0.1</v>
      </c>
      <c r="AE11" s="7"/>
      <c r="AF11" s="7"/>
      <c r="AG11" s="7"/>
      <c r="AH11" s="7">
        <v>90</v>
      </c>
    </row>
    <row r="12" spans="2:34" ht="18.75" x14ac:dyDescent="0.2">
      <c r="B12" s="4">
        <v>2013.1</v>
      </c>
      <c r="C12" s="7"/>
      <c r="D12" s="7">
        <v>30.8</v>
      </c>
      <c r="E12" s="7">
        <v>0.3</v>
      </c>
      <c r="F12" s="7">
        <v>8.1</v>
      </c>
      <c r="G12" s="7">
        <v>3.2</v>
      </c>
      <c r="H12" s="7">
        <v>8.6999999999999993</v>
      </c>
      <c r="I12" s="7"/>
      <c r="J12" s="7"/>
      <c r="K12" s="7"/>
      <c r="L12" s="7"/>
      <c r="M12" s="7"/>
      <c r="N12" s="7"/>
      <c r="O12" s="7"/>
      <c r="P12" s="7">
        <v>1.3</v>
      </c>
      <c r="Q12" s="7">
        <v>0.7</v>
      </c>
      <c r="R12" s="7"/>
      <c r="S12" s="7">
        <v>6.4</v>
      </c>
      <c r="T12" s="7">
        <v>11.7</v>
      </c>
      <c r="U12" s="7">
        <v>8.1999999999999993</v>
      </c>
      <c r="V12" s="7">
        <v>1.2</v>
      </c>
      <c r="W12" s="7">
        <v>8.1</v>
      </c>
      <c r="X12" s="7">
        <v>3.1</v>
      </c>
      <c r="Y12" s="7">
        <v>13</v>
      </c>
      <c r="Z12" s="7"/>
      <c r="AA12" s="7"/>
      <c r="AB12" s="7">
        <v>0.2</v>
      </c>
      <c r="AC12" s="7">
        <v>0.7</v>
      </c>
      <c r="AD12" s="7"/>
      <c r="AE12" s="7">
        <v>0.4</v>
      </c>
      <c r="AF12" s="7"/>
      <c r="AG12" s="7"/>
      <c r="AH12" s="7">
        <v>106.1</v>
      </c>
    </row>
    <row r="13" spans="2:34" ht="18.75" x14ac:dyDescent="0.2">
      <c r="B13" s="2">
        <v>2013.11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>
        <v>0.2</v>
      </c>
      <c r="T13" s="7"/>
      <c r="U13" s="7"/>
      <c r="V13" s="7"/>
      <c r="W13" s="7"/>
      <c r="X13" s="7"/>
      <c r="Y13" s="7"/>
      <c r="Z13" s="7"/>
      <c r="AA13" s="7"/>
      <c r="AB13" s="7"/>
      <c r="AC13" s="7"/>
      <c r="AD13" s="7">
        <v>0.2</v>
      </c>
      <c r="AE13" s="7">
        <v>0.1</v>
      </c>
      <c r="AF13" s="7">
        <v>0.9</v>
      </c>
      <c r="AG13" s="7"/>
      <c r="AH13" s="7">
        <v>1.4</v>
      </c>
    </row>
    <row r="14" spans="2:34" ht="18.75" x14ac:dyDescent="0.2">
      <c r="B14" s="2">
        <v>2013.12</v>
      </c>
      <c r="C14" s="7">
        <v>0.1</v>
      </c>
      <c r="D14" s="7"/>
      <c r="E14" s="7"/>
      <c r="F14" s="7"/>
      <c r="G14" s="7"/>
      <c r="H14" s="7"/>
      <c r="I14" s="7"/>
      <c r="J14" s="7"/>
      <c r="K14" s="7">
        <v>1.4</v>
      </c>
      <c r="L14" s="7"/>
      <c r="M14" s="7"/>
      <c r="N14" s="7"/>
      <c r="O14" s="7"/>
      <c r="P14" s="7">
        <v>4</v>
      </c>
      <c r="Q14" s="7">
        <v>0.9</v>
      </c>
      <c r="R14" s="7">
        <v>11.1</v>
      </c>
      <c r="S14" s="7"/>
      <c r="T14" s="7"/>
      <c r="U14" s="7"/>
      <c r="V14" s="7"/>
      <c r="W14" s="7">
        <v>0.3</v>
      </c>
      <c r="X14" s="7"/>
      <c r="Y14" s="7"/>
      <c r="Z14" s="7"/>
      <c r="AA14" s="7"/>
      <c r="AB14" s="7">
        <v>0.4</v>
      </c>
      <c r="AC14" s="7">
        <v>3.4</v>
      </c>
      <c r="AD14" s="7">
        <v>0.1</v>
      </c>
      <c r="AE14" s="7"/>
      <c r="AF14" s="7"/>
      <c r="AG14" s="7"/>
      <c r="AH14" s="7">
        <v>21.7</v>
      </c>
    </row>
    <row r="15" spans="2:34" ht="18.75" x14ac:dyDescent="0.2">
      <c r="B15" s="12" t="s">
        <v>2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</row>
    <row r="16" spans="2:34" ht="18.75" x14ac:dyDescent="0.2">
      <c r="B16" s="12" t="s">
        <v>0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65E1A-4A73-4F35-83FC-8AAB325AD703}">
  <dimension ref="B1:AH16"/>
  <sheetViews>
    <sheetView topLeftCell="B1" zoomScale="70" zoomScaleNormal="70" workbookViewId="0">
      <selection activeCell="B1" sqref="A1:XFD1048576"/>
    </sheetView>
  </sheetViews>
  <sheetFormatPr defaultRowHeight="14.25" x14ac:dyDescent="0.2"/>
  <cols>
    <col min="2" max="2" width="14.75" customWidth="1"/>
    <col min="3" max="33" width="8.75" customWidth="1"/>
    <col min="34" max="34" width="16.125" customWidth="1"/>
  </cols>
  <sheetData>
    <row r="1" spans="2:34" ht="22.5" x14ac:dyDescent="0.2">
      <c r="B1" s="13" t="s">
        <v>11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2:34" ht="38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1">
        <v>2013.1</v>
      </c>
      <c r="C3" s="2"/>
      <c r="D3" s="2"/>
      <c r="E3" s="2"/>
      <c r="F3" s="2"/>
      <c r="G3" s="2"/>
      <c r="H3" s="2"/>
      <c r="I3" s="2">
        <v>8</v>
      </c>
      <c r="J3" s="2"/>
      <c r="K3" s="2"/>
      <c r="L3" s="2">
        <v>0.2</v>
      </c>
      <c r="M3" s="2">
        <v>2.1</v>
      </c>
      <c r="N3" s="2">
        <v>0.5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v>10.8</v>
      </c>
    </row>
    <row r="4" spans="2:34" ht="18.75" x14ac:dyDescent="0.2">
      <c r="B4" s="1">
        <v>2013.2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>
        <v>0.3</v>
      </c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0.3</v>
      </c>
    </row>
    <row r="5" spans="2:34" ht="18.75" x14ac:dyDescent="0.2">
      <c r="B5" s="1">
        <v>2013.3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>
        <v>1.1000000000000001</v>
      </c>
      <c r="U5" s="2"/>
      <c r="V5" s="2"/>
      <c r="W5" s="2"/>
      <c r="X5" s="2"/>
      <c r="Y5" s="2"/>
      <c r="Z5" s="2"/>
      <c r="AA5" s="2"/>
      <c r="AB5" s="2">
        <v>0.5</v>
      </c>
      <c r="AC5" s="2"/>
      <c r="AD5" s="2"/>
      <c r="AE5" s="2">
        <v>0.5</v>
      </c>
      <c r="AF5" s="2">
        <v>0.6</v>
      </c>
      <c r="AG5" s="2"/>
      <c r="AH5" s="2">
        <v>2.7</v>
      </c>
    </row>
    <row r="6" spans="2:34" ht="18.75" x14ac:dyDescent="0.2">
      <c r="B6" s="1">
        <v>2013.4</v>
      </c>
      <c r="C6" s="2"/>
      <c r="D6" s="2"/>
      <c r="E6" s="2"/>
      <c r="F6" s="2"/>
      <c r="G6" s="2"/>
      <c r="H6" s="2"/>
      <c r="I6" s="2"/>
      <c r="J6" s="2"/>
      <c r="K6" s="2"/>
      <c r="L6" s="2"/>
      <c r="M6" s="2">
        <v>4.7</v>
      </c>
      <c r="N6" s="2">
        <v>3.3</v>
      </c>
      <c r="O6" s="2">
        <v>0.4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>
        <v>4.8</v>
      </c>
      <c r="AC6" s="2"/>
      <c r="AD6" s="2">
        <v>0.1</v>
      </c>
      <c r="AE6" s="2"/>
      <c r="AF6" s="2">
        <v>19.2</v>
      </c>
      <c r="AG6" s="2"/>
      <c r="AH6" s="2">
        <v>32.5</v>
      </c>
    </row>
    <row r="7" spans="2:34" ht="18.75" x14ac:dyDescent="0.2">
      <c r="B7" s="1">
        <v>2013.5</v>
      </c>
      <c r="C7" s="2">
        <v>7.9</v>
      </c>
      <c r="D7" s="2">
        <v>2.9</v>
      </c>
      <c r="E7" s="2">
        <v>8.9</v>
      </c>
      <c r="F7" s="2"/>
      <c r="G7" s="2"/>
      <c r="H7" s="2"/>
      <c r="I7" s="2">
        <v>2.6</v>
      </c>
      <c r="J7" s="2">
        <v>0.3</v>
      </c>
      <c r="K7" s="2">
        <v>17.3</v>
      </c>
      <c r="L7" s="2">
        <v>0.5</v>
      </c>
      <c r="M7" s="2">
        <v>2.1</v>
      </c>
      <c r="N7" s="2">
        <v>0.6</v>
      </c>
      <c r="O7" s="2"/>
      <c r="P7" s="2"/>
      <c r="Q7" s="2"/>
      <c r="R7" s="2"/>
      <c r="S7" s="2">
        <v>1</v>
      </c>
      <c r="T7" s="2"/>
      <c r="U7" s="2"/>
      <c r="V7" s="2">
        <v>4.8</v>
      </c>
      <c r="W7" s="2">
        <v>0.4</v>
      </c>
      <c r="X7" s="2">
        <v>0.6</v>
      </c>
      <c r="Y7" s="2">
        <v>13.7</v>
      </c>
      <c r="Z7" s="2">
        <v>4.9000000000000004</v>
      </c>
      <c r="AA7" s="2">
        <v>9.3000000000000007</v>
      </c>
      <c r="AB7" s="2">
        <v>1.7</v>
      </c>
      <c r="AC7" s="2"/>
      <c r="AD7" s="2"/>
      <c r="AE7" s="2">
        <v>0.2</v>
      </c>
      <c r="AF7" s="2">
        <v>1.4</v>
      </c>
      <c r="AG7" s="2"/>
      <c r="AH7" s="2">
        <v>81.099999999999994</v>
      </c>
    </row>
    <row r="8" spans="2:34" ht="18.75" x14ac:dyDescent="0.2">
      <c r="B8" s="1">
        <v>2013.6</v>
      </c>
      <c r="C8" s="2"/>
      <c r="D8" s="2"/>
      <c r="E8" s="2"/>
      <c r="F8" s="2"/>
      <c r="G8" s="2"/>
      <c r="H8" s="2"/>
      <c r="I8" s="2"/>
      <c r="J8" s="2"/>
      <c r="K8" s="2">
        <v>4.3</v>
      </c>
      <c r="L8" s="2">
        <v>26</v>
      </c>
      <c r="M8" s="2"/>
      <c r="N8" s="2"/>
      <c r="O8" s="2"/>
      <c r="P8" s="2"/>
      <c r="Q8" s="2"/>
      <c r="R8" s="2"/>
      <c r="S8" s="2"/>
      <c r="T8" s="2"/>
      <c r="U8" s="2"/>
      <c r="V8" s="2"/>
      <c r="W8" s="2">
        <v>24.8</v>
      </c>
      <c r="X8" s="2">
        <v>3.1</v>
      </c>
      <c r="Y8" s="2">
        <v>14.3</v>
      </c>
      <c r="Z8" s="2"/>
      <c r="AA8" s="2">
        <v>8.1</v>
      </c>
      <c r="AB8" s="2">
        <v>4.2</v>
      </c>
      <c r="AC8" s="2">
        <v>0.6</v>
      </c>
      <c r="AD8" s="2"/>
      <c r="AE8" s="2"/>
      <c r="AF8" s="2"/>
      <c r="AG8" s="2"/>
      <c r="AH8" s="2">
        <v>85.4</v>
      </c>
    </row>
    <row r="9" spans="2:34" ht="18.75" x14ac:dyDescent="0.2">
      <c r="B9" s="1">
        <v>2013.7</v>
      </c>
      <c r="C9" s="2">
        <v>2.2000000000000002</v>
      </c>
      <c r="D9" s="2"/>
      <c r="E9" s="2"/>
      <c r="F9" s="2"/>
      <c r="G9" s="2">
        <v>28.1</v>
      </c>
      <c r="H9" s="2">
        <v>4.8</v>
      </c>
      <c r="I9" s="2">
        <v>0.1</v>
      </c>
      <c r="J9" s="2"/>
      <c r="K9" s="2"/>
      <c r="L9" s="2">
        <v>0.1</v>
      </c>
      <c r="M9" s="2">
        <v>0.4</v>
      </c>
      <c r="N9" s="2">
        <v>0.7</v>
      </c>
      <c r="O9" s="2">
        <v>11.6</v>
      </c>
      <c r="P9" s="2">
        <v>0.9</v>
      </c>
      <c r="Q9" s="2">
        <v>6.4</v>
      </c>
      <c r="R9" s="2">
        <v>1.7</v>
      </c>
      <c r="S9" s="2">
        <v>1.1000000000000001</v>
      </c>
      <c r="T9" s="2">
        <v>2.4</v>
      </c>
      <c r="U9" s="2">
        <v>0.6</v>
      </c>
      <c r="V9" s="2">
        <v>9.4</v>
      </c>
      <c r="W9" s="2">
        <v>0.3</v>
      </c>
      <c r="X9" s="2"/>
      <c r="Y9" s="2">
        <v>4.9000000000000004</v>
      </c>
      <c r="Z9" s="2">
        <v>0.5</v>
      </c>
      <c r="AA9" s="2">
        <v>3</v>
      </c>
      <c r="AB9" s="2">
        <v>2.6</v>
      </c>
      <c r="AC9" s="2">
        <v>15.8</v>
      </c>
      <c r="AD9" s="2">
        <v>0.9</v>
      </c>
      <c r="AE9" s="2"/>
      <c r="AF9" s="2">
        <v>4.4000000000000004</v>
      </c>
      <c r="AG9" s="2">
        <v>0.1</v>
      </c>
      <c r="AH9" s="2">
        <v>103</v>
      </c>
    </row>
    <row r="10" spans="2:34" ht="18.75" x14ac:dyDescent="0.2">
      <c r="B10" s="1">
        <v>2013.8</v>
      </c>
      <c r="C10" s="2">
        <v>2.9</v>
      </c>
      <c r="D10" s="2">
        <v>2.7</v>
      </c>
      <c r="E10" s="2">
        <v>4</v>
      </c>
      <c r="F10" s="2">
        <v>31.6</v>
      </c>
      <c r="G10" s="2"/>
      <c r="H10" s="2"/>
      <c r="I10" s="2"/>
      <c r="J10" s="2">
        <v>1.5</v>
      </c>
      <c r="K10" s="2">
        <v>6.1</v>
      </c>
      <c r="L10" s="2">
        <v>0.2</v>
      </c>
      <c r="M10" s="2"/>
      <c r="N10" s="2">
        <v>8.9</v>
      </c>
      <c r="O10" s="2">
        <v>2.1</v>
      </c>
      <c r="P10" s="2">
        <v>1.2</v>
      </c>
      <c r="Q10" s="2">
        <v>16.600000000000001</v>
      </c>
      <c r="R10" s="2">
        <v>18.899999999999999</v>
      </c>
      <c r="S10" s="2">
        <v>8.1</v>
      </c>
      <c r="T10" s="2">
        <v>15.7</v>
      </c>
      <c r="U10" s="2">
        <v>20.399999999999999</v>
      </c>
      <c r="V10" s="2">
        <v>7.4</v>
      </c>
      <c r="W10" s="2">
        <v>0.3</v>
      </c>
      <c r="X10" s="2">
        <v>0.7</v>
      </c>
      <c r="Y10" s="2">
        <v>1.4</v>
      </c>
      <c r="Z10" s="2">
        <v>61.9</v>
      </c>
      <c r="AA10" s="2">
        <v>13.6</v>
      </c>
      <c r="AB10" s="2"/>
      <c r="AC10" s="2"/>
      <c r="AD10" s="2"/>
      <c r="AE10" s="2">
        <v>15.8</v>
      </c>
      <c r="AF10" s="2">
        <v>0.8</v>
      </c>
      <c r="AG10" s="2">
        <v>0.1</v>
      </c>
      <c r="AH10" s="2">
        <v>242.9</v>
      </c>
    </row>
    <row r="11" spans="2:34" ht="18.75" x14ac:dyDescent="0.2">
      <c r="B11" s="1">
        <v>2013.9</v>
      </c>
      <c r="C11" s="2">
        <v>1.1000000000000001</v>
      </c>
      <c r="D11" s="2">
        <v>12.8</v>
      </c>
      <c r="E11" s="2">
        <v>37.6</v>
      </c>
      <c r="F11" s="2">
        <v>14.8</v>
      </c>
      <c r="G11" s="2">
        <v>17.399999999999999</v>
      </c>
      <c r="H11" s="2">
        <v>3.5</v>
      </c>
      <c r="I11" s="2"/>
      <c r="J11" s="2">
        <v>0.2</v>
      </c>
      <c r="K11" s="2"/>
      <c r="L11" s="2"/>
      <c r="M11" s="2">
        <v>8.6999999999999993</v>
      </c>
      <c r="N11" s="2">
        <v>2.8</v>
      </c>
      <c r="O11" s="2"/>
      <c r="P11" s="2"/>
      <c r="Q11" s="2"/>
      <c r="R11" s="2"/>
      <c r="S11" s="2"/>
      <c r="T11" s="2"/>
      <c r="U11" s="2">
        <v>3</v>
      </c>
      <c r="V11" s="2"/>
      <c r="W11" s="2"/>
      <c r="X11" s="2"/>
      <c r="Y11" s="2"/>
      <c r="Z11" s="2"/>
      <c r="AA11" s="2"/>
      <c r="AB11" s="2"/>
      <c r="AC11" s="2">
        <v>14.8</v>
      </c>
      <c r="AD11" s="2"/>
      <c r="AE11" s="2"/>
      <c r="AF11" s="2"/>
      <c r="AG11" s="2"/>
      <c r="AH11" s="2">
        <v>116.7</v>
      </c>
    </row>
    <row r="12" spans="2:34" ht="18.75" x14ac:dyDescent="0.2">
      <c r="B12" s="5">
        <v>2013.1</v>
      </c>
      <c r="C12" s="2"/>
      <c r="D12" s="2">
        <v>35.9</v>
      </c>
      <c r="E12" s="2">
        <v>1</v>
      </c>
      <c r="F12" s="2">
        <v>6.1</v>
      </c>
      <c r="G12" s="2">
        <v>0.8</v>
      </c>
      <c r="H12" s="2">
        <v>6.5</v>
      </c>
      <c r="I12" s="2"/>
      <c r="J12" s="2"/>
      <c r="K12" s="2"/>
      <c r="L12" s="2"/>
      <c r="M12" s="2"/>
      <c r="N12" s="2"/>
      <c r="O12" s="2"/>
      <c r="P12" s="2">
        <v>3.1</v>
      </c>
      <c r="Q12" s="2">
        <v>1.3</v>
      </c>
      <c r="R12" s="2"/>
      <c r="S12" s="2">
        <v>0.8</v>
      </c>
      <c r="T12" s="2">
        <v>6</v>
      </c>
      <c r="U12" s="2">
        <v>8.1</v>
      </c>
      <c r="V12" s="2">
        <v>1.2</v>
      </c>
      <c r="W12" s="2">
        <v>7.8</v>
      </c>
      <c r="X12" s="2">
        <v>2.5</v>
      </c>
      <c r="Y12" s="2">
        <v>11.1</v>
      </c>
      <c r="Z12" s="2"/>
      <c r="AA12" s="2"/>
      <c r="AB12" s="2"/>
      <c r="AC12" s="2">
        <v>2.1</v>
      </c>
      <c r="AD12" s="2">
        <v>0.8</v>
      </c>
      <c r="AE12" s="2">
        <v>0.6</v>
      </c>
      <c r="AF12" s="2"/>
      <c r="AG12" s="2"/>
      <c r="AH12" s="2">
        <v>95.7</v>
      </c>
    </row>
    <row r="13" spans="2:34" ht="18.75" x14ac:dyDescent="0.2">
      <c r="B13" s="1">
        <v>2013.11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>
        <v>0.7</v>
      </c>
      <c r="AE13" s="2">
        <v>1.2</v>
      </c>
      <c r="AF13" s="2">
        <v>0.8</v>
      </c>
      <c r="AG13" s="2"/>
      <c r="AH13" s="2">
        <v>2.7</v>
      </c>
    </row>
    <row r="14" spans="2:34" ht="18.75" x14ac:dyDescent="0.2">
      <c r="B14" s="1">
        <v>2013.12</v>
      </c>
      <c r="C14" s="2">
        <v>0.2</v>
      </c>
      <c r="D14" s="2">
        <v>0.1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>
        <v>0.4</v>
      </c>
      <c r="Q14" s="2">
        <v>1</v>
      </c>
      <c r="R14" s="2">
        <v>5.3</v>
      </c>
      <c r="S14" s="2">
        <v>2.8</v>
      </c>
      <c r="T14" s="2"/>
      <c r="U14" s="2"/>
      <c r="V14" s="2"/>
      <c r="W14" s="2"/>
      <c r="X14" s="2">
        <v>0.1</v>
      </c>
      <c r="Y14" s="2"/>
      <c r="Z14" s="2">
        <v>0.1</v>
      </c>
      <c r="AA14" s="2"/>
      <c r="AB14" s="2"/>
      <c r="AC14" s="2">
        <v>3.2</v>
      </c>
      <c r="AD14" s="2">
        <v>0.4</v>
      </c>
      <c r="AE14" s="2">
        <v>0.3</v>
      </c>
      <c r="AF14" s="2"/>
      <c r="AG14" s="2"/>
      <c r="AH14" s="2">
        <v>13.9</v>
      </c>
    </row>
    <row r="15" spans="2:34" ht="18.75" x14ac:dyDescent="0.2">
      <c r="B15" s="12" t="s">
        <v>2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</row>
    <row r="16" spans="2:34" ht="18.75" x14ac:dyDescent="0.2">
      <c r="B16" s="12" t="s">
        <v>0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7D635-8B9A-4764-98E1-F5B09D3559F7}">
  <dimension ref="B1:AH16"/>
  <sheetViews>
    <sheetView topLeftCell="B1" zoomScale="70" zoomScaleNormal="70" workbookViewId="0">
      <selection activeCell="B1" sqref="A1:XFD1048576"/>
    </sheetView>
  </sheetViews>
  <sheetFormatPr defaultRowHeight="14.25" x14ac:dyDescent="0.2"/>
  <cols>
    <col min="2" max="2" width="10.75" customWidth="1"/>
    <col min="3" max="33" width="8.75" customWidth="1"/>
    <col min="34" max="34" width="16.125" customWidth="1"/>
  </cols>
  <sheetData>
    <row r="1" spans="2:34" ht="22.5" x14ac:dyDescent="0.2">
      <c r="B1" s="8" t="s">
        <v>12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2:34" ht="57" customHeight="1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2">
        <v>2013.1</v>
      </c>
      <c r="C3" s="2"/>
      <c r="D3" s="2"/>
      <c r="E3" s="2"/>
      <c r="F3" s="2"/>
      <c r="G3" s="2"/>
      <c r="H3" s="2"/>
      <c r="I3" s="2"/>
      <c r="J3" s="2"/>
      <c r="K3" s="2"/>
      <c r="L3" s="2">
        <v>0.5</v>
      </c>
      <c r="M3" s="2">
        <v>1.7</v>
      </c>
      <c r="N3" s="2">
        <v>3.1</v>
      </c>
      <c r="O3" s="2">
        <v>0.1</v>
      </c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v>5.4</v>
      </c>
    </row>
    <row r="4" spans="2:34" ht="18.75" x14ac:dyDescent="0.2">
      <c r="B4" s="2">
        <v>2013.2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>
        <v>0.9</v>
      </c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0.9</v>
      </c>
    </row>
    <row r="5" spans="2:34" ht="18.75" x14ac:dyDescent="0.2">
      <c r="B5" s="2">
        <v>2013.3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>
        <v>0.2</v>
      </c>
      <c r="Q5" s="2"/>
      <c r="R5" s="2"/>
      <c r="S5" s="2"/>
      <c r="T5" s="2">
        <v>1.6</v>
      </c>
      <c r="U5" s="2">
        <v>0.1</v>
      </c>
      <c r="V5" s="2"/>
      <c r="W5" s="2"/>
      <c r="X5" s="2"/>
      <c r="Y5" s="2"/>
      <c r="Z5" s="2"/>
      <c r="AA5" s="2"/>
      <c r="AB5" s="2">
        <v>1</v>
      </c>
      <c r="AC5" s="2"/>
      <c r="AD5" s="2"/>
      <c r="AE5" s="2">
        <v>0.9</v>
      </c>
      <c r="AF5" s="2">
        <v>0.9</v>
      </c>
      <c r="AG5" s="2">
        <v>0.1</v>
      </c>
      <c r="AH5" s="2">
        <v>4.8</v>
      </c>
    </row>
    <row r="6" spans="2:34" ht="18.75" x14ac:dyDescent="0.2">
      <c r="B6" s="2">
        <v>2013.4</v>
      </c>
      <c r="C6" s="2"/>
      <c r="D6" s="2"/>
      <c r="E6" s="2"/>
      <c r="F6" s="2"/>
      <c r="G6" s="2"/>
      <c r="H6" s="2"/>
      <c r="I6" s="2"/>
      <c r="J6" s="2"/>
      <c r="K6" s="2"/>
      <c r="L6" s="2"/>
      <c r="M6" s="2">
        <v>6.8</v>
      </c>
      <c r="N6" s="2">
        <v>3.7</v>
      </c>
      <c r="O6" s="2">
        <v>0.5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>
        <v>8</v>
      </c>
      <c r="AC6" s="2"/>
      <c r="AD6" s="2">
        <v>0.1</v>
      </c>
      <c r="AE6" s="2"/>
      <c r="AF6" s="2">
        <v>15.1</v>
      </c>
      <c r="AG6" s="2"/>
      <c r="AH6" s="2">
        <v>34.200000000000003</v>
      </c>
    </row>
    <row r="7" spans="2:34" ht="18.75" x14ac:dyDescent="0.2">
      <c r="B7" s="2">
        <v>2013.5</v>
      </c>
      <c r="C7" s="2">
        <v>7.9</v>
      </c>
      <c r="D7" s="2">
        <v>4.2</v>
      </c>
      <c r="E7" s="2">
        <v>8.8000000000000007</v>
      </c>
      <c r="F7" s="2">
        <v>0.4</v>
      </c>
      <c r="G7" s="2">
        <v>0.1</v>
      </c>
      <c r="H7" s="2"/>
      <c r="I7" s="2">
        <v>2.5</v>
      </c>
      <c r="J7" s="2">
        <v>0.5</v>
      </c>
      <c r="K7" s="2">
        <v>17.3</v>
      </c>
      <c r="L7" s="2">
        <v>0.6</v>
      </c>
      <c r="M7" s="2">
        <v>2.7</v>
      </c>
      <c r="N7" s="2">
        <v>0.7</v>
      </c>
      <c r="O7" s="2"/>
      <c r="P7" s="2"/>
      <c r="Q7" s="2"/>
      <c r="R7" s="2"/>
      <c r="S7" s="2">
        <v>1.6</v>
      </c>
      <c r="T7" s="2"/>
      <c r="U7" s="2"/>
      <c r="V7" s="2">
        <v>6.6</v>
      </c>
      <c r="W7" s="2">
        <v>0.4</v>
      </c>
      <c r="X7" s="2">
        <v>0.8</v>
      </c>
      <c r="Y7" s="2">
        <v>10.4</v>
      </c>
      <c r="Z7" s="2">
        <v>3.3</v>
      </c>
      <c r="AA7" s="2">
        <v>5.7</v>
      </c>
      <c r="AB7" s="2"/>
      <c r="AC7" s="2"/>
      <c r="AD7" s="2"/>
      <c r="AE7" s="2"/>
      <c r="AF7" s="2">
        <v>1.1000000000000001</v>
      </c>
      <c r="AG7" s="2"/>
      <c r="AH7" s="2">
        <v>75.599999999999994</v>
      </c>
    </row>
    <row r="8" spans="2:34" ht="18.75" x14ac:dyDescent="0.2">
      <c r="B8" s="2">
        <v>2013.6</v>
      </c>
      <c r="C8" s="2"/>
      <c r="D8" s="2">
        <v>11.1</v>
      </c>
      <c r="E8" s="2"/>
      <c r="F8" s="2">
        <v>7.5</v>
      </c>
      <c r="G8" s="2">
        <v>9.4</v>
      </c>
      <c r="H8" s="2">
        <v>2.2000000000000002</v>
      </c>
      <c r="I8" s="2">
        <v>77.099999999999994</v>
      </c>
      <c r="J8" s="2"/>
      <c r="K8" s="2">
        <v>1.1000000000000001</v>
      </c>
      <c r="L8" s="2">
        <v>6.1</v>
      </c>
      <c r="M8" s="2"/>
      <c r="N8" s="2"/>
      <c r="O8" s="2"/>
      <c r="P8" s="2"/>
      <c r="Q8" s="2"/>
      <c r="R8" s="2"/>
      <c r="S8" s="2"/>
      <c r="T8" s="2"/>
      <c r="U8" s="2"/>
      <c r="V8" s="2"/>
      <c r="W8" s="2">
        <v>45.9</v>
      </c>
      <c r="X8" s="2">
        <v>2.6</v>
      </c>
      <c r="Y8" s="2">
        <v>4.9000000000000004</v>
      </c>
      <c r="Z8" s="2"/>
      <c r="AA8" s="2">
        <v>7.1</v>
      </c>
      <c r="AB8" s="2">
        <v>2.1</v>
      </c>
      <c r="AC8" s="2">
        <v>0.4</v>
      </c>
      <c r="AD8" s="2"/>
      <c r="AE8" s="2"/>
      <c r="AF8" s="2"/>
      <c r="AG8" s="2"/>
      <c r="AH8" s="2">
        <v>177.5</v>
      </c>
    </row>
    <row r="9" spans="2:34" ht="18.75" x14ac:dyDescent="0.2">
      <c r="B9" s="2">
        <v>2013.7</v>
      </c>
      <c r="C9" s="2">
        <v>1.1000000000000001</v>
      </c>
      <c r="D9" s="2"/>
      <c r="E9" s="2"/>
      <c r="F9" s="2"/>
      <c r="G9" s="2">
        <v>31.9</v>
      </c>
      <c r="H9" s="2">
        <v>6.1</v>
      </c>
      <c r="I9" s="2"/>
      <c r="J9" s="2"/>
      <c r="K9" s="2"/>
      <c r="L9" s="2"/>
      <c r="M9" s="2">
        <v>0.9</v>
      </c>
      <c r="N9" s="2">
        <v>0.5</v>
      </c>
      <c r="O9" s="2">
        <v>5.6</v>
      </c>
      <c r="P9" s="2">
        <v>0.4</v>
      </c>
      <c r="Q9" s="2">
        <v>0.1</v>
      </c>
      <c r="R9" s="2">
        <v>0.3</v>
      </c>
      <c r="S9" s="2">
        <v>3.1</v>
      </c>
      <c r="T9" s="2">
        <v>2</v>
      </c>
      <c r="U9" s="2">
        <v>1.1000000000000001</v>
      </c>
      <c r="V9" s="2">
        <v>6.3</v>
      </c>
      <c r="W9" s="2">
        <v>0.3</v>
      </c>
      <c r="X9" s="2"/>
      <c r="Y9" s="2">
        <v>6.2</v>
      </c>
      <c r="Z9" s="2">
        <v>0.3</v>
      </c>
      <c r="AA9" s="2">
        <v>1.7</v>
      </c>
      <c r="AB9" s="2">
        <v>0.7</v>
      </c>
      <c r="AC9" s="2">
        <v>12.6</v>
      </c>
      <c r="AD9" s="2">
        <v>1.9</v>
      </c>
      <c r="AE9" s="2"/>
      <c r="AF9" s="2">
        <v>0.2</v>
      </c>
      <c r="AG9" s="2"/>
      <c r="AH9" s="2">
        <v>83.3</v>
      </c>
    </row>
    <row r="10" spans="2:34" ht="18.75" x14ac:dyDescent="0.2">
      <c r="B10" s="2">
        <v>2013.8</v>
      </c>
      <c r="C10" s="2">
        <v>5.7</v>
      </c>
      <c r="D10" s="2">
        <v>0.4</v>
      </c>
      <c r="E10" s="2">
        <v>0.7</v>
      </c>
      <c r="F10" s="2">
        <v>21.3</v>
      </c>
      <c r="G10" s="2"/>
      <c r="H10" s="2"/>
      <c r="I10" s="2"/>
      <c r="J10" s="2">
        <v>0.8</v>
      </c>
      <c r="K10" s="2"/>
      <c r="L10" s="2"/>
      <c r="M10" s="2"/>
      <c r="N10" s="2">
        <v>5.0999999999999996</v>
      </c>
      <c r="O10" s="2">
        <v>1.7</v>
      </c>
      <c r="P10" s="2">
        <v>0.3</v>
      </c>
      <c r="Q10" s="2">
        <v>15.3</v>
      </c>
      <c r="R10" s="2">
        <v>10.1</v>
      </c>
      <c r="S10" s="2">
        <v>1.8</v>
      </c>
      <c r="T10" s="2">
        <v>6.5</v>
      </c>
      <c r="U10" s="2">
        <v>9.9</v>
      </c>
      <c r="V10" s="2">
        <v>0.1</v>
      </c>
      <c r="W10" s="2"/>
      <c r="X10" s="2">
        <v>0.3</v>
      </c>
      <c r="Y10" s="2">
        <v>0.2</v>
      </c>
      <c r="Z10" s="2">
        <v>39.1</v>
      </c>
      <c r="AA10" s="2">
        <v>15.7</v>
      </c>
      <c r="AB10" s="2"/>
      <c r="AC10" s="2"/>
      <c r="AD10" s="2"/>
      <c r="AE10" s="2">
        <v>18.399999999999999</v>
      </c>
      <c r="AF10" s="2">
        <v>0.2</v>
      </c>
      <c r="AG10" s="2"/>
      <c r="AH10" s="2">
        <v>153.6</v>
      </c>
    </row>
    <row r="11" spans="2:34" ht="18.75" x14ac:dyDescent="0.2">
      <c r="B11" s="2">
        <v>2013.9</v>
      </c>
      <c r="C11" s="2">
        <v>0.2</v>
      </c>
      <c r="D11" s="2">
        <v>14.3</v>
      </c>
      <c r="E11" s="2">
        <v>30.7</v>
      </c>
      <c r="F11" s="2">
        <v>15.9</v>
      </c>
      <c r="G11" s="2">
        <v>21</v>
      </c>
      <c r="H11" s="2">
        <v>3.2</v>
      </c>
      <c r="I11" s="2"/>
      <c r="J11" s="2">
        <v>0.1</v>
      </c>
      <c r="K11" s="2"/>
      <c r="L11" s="2"/>
      <c r="M11" s="2">
        <v>8.1999999999999993</v>
      </c>
      <c r="N11" s="2">
        <v>2.6</v>
      </c>
      <c r="O11" s="2"/>
      <c r="P11" s="2"/>
      <c r="Q11" s="2"/>
      <c r="R11" s="2"/>
      <c r="S11" s="2"/>
      <c r="T11" s="2"/>
      <c r="U11" s="2">
        <v>14.5</v>
      </c>
      <c r="V11" s="2">
        <v>0.2</v>
      </c>
      <c r="W11" s="2"/>
      <c r="X11" s="2"/>
      <c r="Y11" s="2"/>
      <c r="Z11" s="2"/>
      <c r="AA11" s="2"/>
      <c r="AB11" s="2"/>
      <c r="AC11" s="2">
        <v>8.8000000000000007</v>
      </c>
      <c r="AD11" s="2">
        <v>0.1</v>
      </c>
      <c r="AE11" s="2"/>
      <c r="AF11" s="2"/>
      <c r="AG11" s="2"/>
      <c r="AH11" s="2">
        <v>119.8</v>
      </c>
    </row>
    <row r="12" spans="2:34" ht="18.75" x14ac:dyDescent="0.2">
      <c r="B12" s="4">
        <v>2013.1</v>
      </c>
      <c r="C12" s="2"/>
      <c r="D12" s="2">
        <v>26.4</v>
      </c>
      <c r="E12" s="2">
        <v>0.8</v>
      </c>
      <c r="F12" s="2">
        <v>8.1</v>
      </c>
      <c r="G12" s="2">
        <v>1.5</v>
      </c>
      <c r="H12" s="2">
        <v>7.4</v>
      </c>
      <c r="I12" s="2"/>
      <c r="J12" s="2"/>
      <c r="K12" s="2"/>
      <c r="L12" s="2"/>
      <c r="M12" s="2"/>
      <c r="N12" s="2"/>
      <c r="O12" s="2"/>
      <c r="P12" s="2">
        <v>1.8</v>
      </c>
      <c r="Q12" s="2">
        <v>0.9</v>
      </c>
      <c r="R12" s="2"/>
      <c r="S12" s="2">
        <v>1.5</v>
      </c>
      <c r="T12" s="2">
        <v>6.1</v>
      </c>
      <c r="U12" s="2">
        <v>10</v>
      </c>
      <c r="V12" s="2">
        <v>0.9</v>
      </c>
      <c r="W12" s="2">
        <v>7.5</v>
      </c>
      <c r="X12" s="2">
        <v>1.6</v>
      </c>
      <c r="Y12" s="2"/>
      <c r="Z12" s="2"/>
      <c r="AA12" s="2"/>
      <c r="AB12" s="2"/>
      <c r="AC12" s="2">
        <v>1.4</v>
      </c>
      <c r="AD12" s="2">
        <v>0.2</v>
      </c>
      <c r="AE12" s="2">
        <v>0.5</v>
      </c>
      <c r="AF12" s="2"/>
      <c r="AG12" s="2"/>
      <c r="AH12" s="2">
        <v>76.599999999999994</v>
      </c>
    </row>
    <row r="13" spans="2:34" ht="18.75" x14ac:dyDescent="0.2">
      <c r="B13" s="2">
        <v>2013.11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>
        <v>0.3</v>
      </c>
      <c r="AE13" s="2">
        <v>0.2</v>
      </c>
      <c r="AF13" s="2">
        <v>0.7</v>
      </c>
      <c r="AG13" s="2"/>
      <c r="AH13" s="2">
        <v>1.2</v>
      </c>
    </row>
    <row r="14" spans="2:34" ht="18.75" x14ac:dyDescent="0.2">
      <c r="B14" s="2">
        <v>2013.12</v>
      </c>
      <c r="C14" s="2">
        <v>0.2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>
        <v>2.7</v>
      </c>
      <c r="Q14" s="2">
        <v>1.2</v>
      </c>
      <c r="R14" s="2"/>
      <c r="S14" s="2">
        <v>0.7</v>
      </c>
      <c r="T14" s="2"/>
      <c r="U14" s="2"/>
      <c r="V14" s="2"/>
      <c r="W14" s="2"/>
      <c r="X14" s="2"/>
      <c r="Y14" s="2"/>
      <c r="Z14" s="2"/>
      <c r="AA14" s="2"/>
      <c r="AB14" s="2">
        <v>0.7</v>
      </c>
      <c r="AC14" s="2">
        <v>0.8</v>
      </c>
      <c r="AD14" s="2"/>
      <c r="AE14" s="2"/>
      <c r="AF14" s="2"/>
      <c r="AG14" s="2"/>
      <c r="AH14" s="2">
        <v>6.3</v>
      </c>
    </row>
    <row r="15" spans="2:34" ht="18.75" x14ac:dyDescent="0.2">
      <c r="B15" s="12" t="s">
        <v>2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</row>
    <row r="16" spans="2:34" ht="18.75" x14ac:dyDescent="0.2">
      <c r="B16" s="12" t="s">
        <v>0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3F12E-D1D0-4BEF-A15B-ED46FCD311F2}">
  <dimension ref="A1:AG16"/>
  <sheetViews>
    <sheetView zoomScale="87" zoomScaleNormal="87" workbookViewId="0">
      <selection activeCell="AA43" sqref="AA43"/>
    </sheetView>
  </sheetViews>
  <sheetFormatPr defaultRowHeight="14.25" x14ac:dyDescent="0.2"/>
  <cols>
    <col min="1" max="1" width="11.625" customWidth="1"/>
  </cols>
  <sheetData>
    <row r="1" spans="1:33" ht="22.5" x14ac:dyDescent="0.2">
      <c r="A1" s="8" t="s">
        <v>13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</row>
    <row r="2" spans="1:33" ht="93.75" x14ac:dyDescent="0.2">
      <c r="A2" s="2" t="s">
        <v>1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3" t="s">
        <v>3</v>
      </c>
    </row>
    <row r="3" spans="1:33" ht="18.75" x14ac:dyDescent="0.2">
      <c r="A3" s="2">
        <v>2013.1</v>
      </c>
      <c r="B3" s="1"/>
      <c r="C3" s="1"/>
      <c r="D3" s="1"/>
      <c r="E3" s="1"/>
      <c r="F3" s="1"/>
      <c r="G3" s="1"/>
      <c r="H3" s="1"/>
      <c r="I3" s="1"/>
      <c r="J3" s="1"/>
      <c r="K3" s="1">
        <v>3.5000000000000018</v>
      </c>
      <c r="L3" s="1">
        <v>13.199999999999969</v>
      </c>
      <c r="M3" s="1">
        <v>0.4</v>
      </c>
      <c r="N3" s="1">
        <v>0.1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>
        <f>SUM(B3:AF3)</f>
        <v>17.199999999999971</v>
      </c>
    </row>
    <row r="4" spans="1:33" ht="18.75" x14ac:dyDescent="0.2">
      <c r="A4" s="2">
        <v>2013.2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>
        <f t="shared" ref="AG4:AG14" si="0">SUM(B4:AF4)</f>
        <v>0</v>
      </c>
    </row>
    <row r="5" spans="1:33" ht="18.75" x14ac:dyDescent="0.2">
      <c r="A5" s="2">
        <v>2013.3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>
        <v>1.1000000000000001</v>
      </c>
      <c r="T5" s="1"/>
      <c r="U5" s="1"/>
      <c r="V5" s="1"/>
      <c r="W5" s="1"/>
      <c r="X5" s="1"/>
      <c r="Y5" s="1"/>
      <c r="Z5" s="1"/>
      <c r="AA5" s="1">
        <v>1</v>
      </c>
      <c r="AB5" s="1"/>
      <c r="AC5" s="1"/>
      <c r="AD5" s="1">
        <v>0.7</v>
      </c>
      <c r="AE5" s="1">
        <v>0.99999999999999989</v>
      </c>
      <c r="AF5" s="1"/>
      <c r="AG5" s="1">
        <f t="shared" si="0"/>
        <v>3.8</v>
      </c>
    </row>
    <row r="6" spans="1:33" ht="18.75" x14ac:dyDescent="0.2">
      <c r="A6" s="2">
        <v>2013.4</v>
      </c>
      <c r="B6" s="1"/>
      <c r="C6" s="1"/>
      <c r="D6" s="1"/>
      <c r="E6" s="1"/>
      <c r="F6" s="1"/>
      <c r="G6" s="1"/>
      <c r="H6" s="1"/>
      <c r="I6" s="1"/>
      <c r="J6" s="1"/>
      <c r="K6" s="1">
        <v>1.3</v>
      </c>
      <c r="L6" s="1">
        <v>2.4000000000000008</v>
      </c>
      <c r="M6" s="1">
        <v>2.2000000000000006</v>
      </c>
      <c r="N6" s="1">
        <v>0.2</v>
      </c>
      <c r="O6" s="1">
        <v>0.79999999999999993</v>
      </c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>
        <v>5.9</v>
      </c>
      <c r="AF6" s="1"/>
      <c r="AG6" s="1">
        <f t="shared" si="0"/>
        <v>12.800000000000002</v>
      </c>
    </row>
    <row r="7" spans="1:33" ht="18.75" x14ac:dyDescent="0.2">
      <c r="A7" s="2">
        <v>2013.5</v>
      </c>
      <c r="B7" s="1">
        <v>8.4999999999999876</v>
      </c>
      <c r="C7" s="1">
        <v>3.1000000000000014</v>
      </c>
      <c r="D7" s="1">
        <v>15.199999999999969</v>
      </c>
      <c r="E7" s="1">
        <v>0.7</v>
      </c>
      <c r="F7" s="1"/>
      <c r="G7" s="1"/>
      <c r="H7" s="1">
        <v>3.7</v>
      </c>
      <c r="I7" s="1">
        <v>0.5</v>
      </c>
      <c r="J7" s="1">
        <v>11.19999999999998</v>
      </c>
      <c r="K7" s="1">
        <v>0.6</v>
      </c>
      <c r="L7" s="1">
        <v>0.1</v>
      </c>
      <c r="M7" s="1">
        <v>4.8999999999999995</v>
      </c>
      <c r="N7" s="1"/>
      <c r="O7" s="1"/>
      <c r="P7" s="1"/>
      <c r="Q7" s="1"/>
      <c r="R7" s="1">
        <v>2.1</v>
      </c>
      <c r="S7" s="1"/>
      <c r="T7" s="1"/>
      <c r="U7" s="1">
        <v>0.6</v>
      </c>
      <c r="V7" s="1">
        <v>2.2000000000000006</v>
      </c>
      <c r="W7" s="1">
        <v>8.4999999999999982</v>
      </c>
      <c r="X7" s="1">
        <v>1.8000000000000005</v>
      </c>
      <c r="Y7" s="1">
        <v>0.99999999999999989</v>
      </c>
      <c r="Z7" s="1">
        <v>13.199999999999974</v>
      </c>
      <c r="AA7" s="1"/>
      <c r="AB7" s="1"/>
      <c r="AC7" s="1"/>
      <c r="AD7" s="1">
        <v>24.300000000000029</v>
      </c>
      <c r="AE7" s="1">
        <v>5.3999999999999977</v>
      </c>
      <c r="AF7" s="1"/>
      <c r="AG7" s="1">
        <f t="shared" si="0"/>
        <v>107.59999999999992</v>
      </c>
    </row>
    <row r="8" spans="1:33" ht="18.75" x14ac:dyDescent="0.2">
      <c r="A8" s="2">
        <v>2013.6</v>
      </c>
      <c r="B8" s="1">
        <v>5.599999999999997</v>
      </c>
      <c r="C8" s="1">
        <v>16.599999999999973</v>
      </c>
      <c r="D8" s="1"/>
      <c r="E8" s="1">
        <v>1.4000000000000001</v>
      </c>
      <c r="F8" s="1">
        <v>1.3</v>
      </c>
      <c r="G8" s="1">
        <v>0.1</v>
      </c>
      <c r="H8" s="1">
        <v>46.200000000000237</v>
      </c>
      <c r="I8" s="1"/>
      <c r="J8" s="1">
        <v>0.7</v>
      </c>
      <c r="K8" s="1">
        <v>10.999999999999979</v>
      </c>
      <c r="L8" s="1"/>
      <c r="M8" s="1"/>
      <c r="N8" s="1"/>
      <c r="O8" s="1"/>
      <c r="P8" s="1"/>
      <c r="Q8" s="1"/>
      <c r="R8" s="1">
        <v>0.1</v>
      </c>
      <c r="S8" s="1"/>
      <c r="T8" s="1"/>
      <c r="U8" s="1">
        <v>1.3</v>
      </c>
      <c r="V8" s="1">
        <v>11.899999999999984</v>
      </c>
      <c r="W8" s="1"/>
      <c r="X8" s="1"/>
      <c r="Y8" s="1"/>
      <c r="Z8" s="1">
        <v>4.9999999999999982</v>
      </c>
      <c r="AA8" s="1">
        <v>2.8000000000000012</v>
      </c>
      <c r="AB8" s="1">
        <v>1.2</v>
      </c>
      <c r="AC8" s="1"/>
      <c r="AD8" s="1"/>
      <c r="AE8" s="1"/>
      <c r="AF8" s="1"/>
      <c r="AG8" s="1">
        <f t="shared" si="0"/>
        <v>105.20000000000019</v>
      </c>
    </row>
    <row r="9" spans="1:33" ht="18.75" x14ac:dyDescent="0.2">
      <c r="A9" s="2">
        <v>2013.7</v>
      </c>
      <c r="B9" s="1">
        <v>1</v>
      </c>
      <c r="C9" s="1">
        <v>0.1</v>
      </c>
      <c r="D9" s="1"/>
      <c r="E9" s="1"/>
      <c r="F9" s="1">
        <v>6.2999999999999963</v>
      </c>
      <c r="G9" s="1">
        <v>4.8999999999999986</v>
      </c>
      <c r="H9" s="1"/>
      <c r="I9" s="1"/>
      <c r="J9" s="1">
        <v>0.1</v>
      </c>
      <c r="K9" s="1"/>
      <c r="L9" s="1">
        <v>1.4000000000000001</v>
      </c>
      <c r="M9" s="1">
        <v>1.5000000000000002</v>
      </c>
      <c r="N9" s="1">
        <v>2.2000000000000006</v>
      </c>
      <c r="O9" s="1"/>
      <c r="P9" s="1"/>
      <c r="Q9" s="1"/>
      <c r="R9" s="1"/>
      <c r="S9" s="1">
        <v>9.7999999999999936</v>
      </c>
      <c r="T9" s="1">
        <v>12.299999999999983</v>
      </c>
      <c r="U9" s="1">
        <v>7.5999999999999961</v>
      </c>
      <c r="V9" s="1">
        <v>0.79999999999999993</v>
      </c>
      <c r="W9" s="1"/>
      <c r="X9" s="1">
        <v>7.3</v>
      </c>
      <c r="Y9" s="1"/>
      <c r="Z9" s="1">
        <v>0.6</v>
      </c>
      <c r="AA9" s="1"/>
      <c r="AB9" s="1">
        <v>9.1999999999999957</v>
      </c>
      <c r="AC9" s="1">
        <v>1.7000000000000006</v>
      </c>
      <c r="AD9" s="1">
        <v>0.1</v>
      </c>
      <c r="AE9" s="1"/>
      <c r="AF9" s="1"/>
      <c r="AG9" s="1">
        <f t="shared" si="0"/>
        <v>66.899999999999963</v>
      </c>
    </row>
    <row r="10" spans="1:33" ht="18.75" x14ac:dyDescent="0.2">
      <c r="A10" s="2">
        <v>2013.8</v>
      </c>
      <c r="B10" s="1">
        <v>0.79999999999999993</v>
      </c>
      <c r="C10" s="1">
        <v>40.100000000000037</v>
      </c>
      <c r="D10" s="1">
        <v>1.8000000000000005</v>
      </c>
      <c r="E10" s="1">
        <v>21.600000000000005</v>
      </c>
      <c r="F10" s="1"/>
      <c r="G10" s="1"/>
      <c r="H10" s="1">
        <v>1</v>
      </c>
      <c r="I10" s="1">
        <v>3.7000000000000011</v>
      </c>
      <c r="J10" s="1">
        <v>0.1</v>
      </c>
      <c r="K10" s="1">
        <v>0.1</v>
      </c>
      <c r="L10" s="1"/>
      <c r="M10" s="1">
        <v>3.9000000000000021</v>
      </c>
      <c r="N10" s="1">
        <v>0.4</v>
      </c>
      <c r="O10" s="1">
        <v>2.2000000000000006</v>
      </c>
      <c r="P10" s="1">
        <v>6.9999999999999982</v>
      </c>
      <c r="Q10" s="1">
        <v>3.6000000000000019</v>
      </c>
      <c r="R10" s="1"/>
      <c r="S10" s="1">
        <v>1.3000000000000003</v>
      </c>
      <c r="T10" s="1">
        <v>0.79999999999999993</v>
      </c>
      <c r="U10" s="1"/>
      <c r="V10" s="1">
        <v>4.8999999999999977</v>
      </c>
      <c r="W10" s="1">
        <v>0.1</v>
      </c>
      <c r="X10" s="1"/>
      <c r="Y10" s="1"/>
      <c r="Z10" s="1">
        <v>17.799999999999994</v>
      </c>
      <c r="AA10" s="1">
        <v>0.1</v>
      </c>
      <c r="AB10" s="1"/>
      <c r="AC10" s="1"/>
      <c r="AD10" s="1">
        <v>0.7</v>
      </c>
      <c r="AE10" s="1"/>
      <c r="AF10" s="1"/>
      <c r="AG10" s="1">
        <f t="shared" si="0"/>
        <v>112.00000000000003</v>
      </c>
    </row>
    <row r="11" spans="1:33" ht="18.75" x14ac:dyDescent="0.2">
      <c r="A11" s="2">
        <v>2013.9</v>
      </c>
      <c r="B11" s="1">
        <v>0.1</v>
      </c>
      <c r="C11" s="1">
        <v>15.099999999999996</v>
      </c>
      <c r="D11" s="1">
        <v>32.800000000000182</v>
      </c>
      <c r="E11" s="1">
        <v>1.4000000000000001</v>
      </c>
      <c r="F11" s="1">
        <v>4.7999999999999989</v>
      </c>
      <c r="G11" s="1">
        <v>0.2</v>
      </c>
      <c r="H11" s="1"/>
      <c r="I11" s="1"/>
      <c r="J11" s="1">
        <v>0.5</v>
      </c>
      <c r="K11" s="1"/>
      <c r="L11" s="1">
        <v>0.5</v>
      </c>
      <c r="M11" s="1">
        <v>0.1</v>
      </c>
      <c r="N11" s="1"/>
      <c r="O11" s="1"/>
      <c r="P11" s="1"/>
      <c r="Q11" s="1">
        <v>7.7</v>
      </c>
      <c r="R11" s="1"/>
      <c r="S11" s="1"/>
      <c r="T11" s="1">
        <v>0.1</v>
      </c>
      <c r="U11" s="1"/>
      <c r="V11" s="1"/>
      <c r="W11" s="1"/>
      <c r="X11" s="1"/>
      <c r="Y11" s="1"/>
      <c r="Z11" s="1"/>
      <c r="AA11" s="1"/>
      <c r="AB11" s="1">
        <v>7.1</v>
      </c>
      <c r="AC11" s="1"/>
      <c r="AD11" s="1"/>
      <c r="AE11" s="1"/>
      <c r="AF11" s="1"/>
      <c r="AG11" s="1">
        <f t="shared" si="0"/>
        <v>70.400000000000176</v>
      </c>
    </row>
    <row r="12" spans="1:33" ht="18.75" x14ac:dyDescent="0.2">
      <c r="A12" s="4">
        <v>2013.1</v>
      </c>
      <c r="B12" s="1"/>
      <c r="C12" s="1">
        <v>10.299999999999983</v>
      </c>
      <c r="D12" s="1">
        <v>2.1000000000000005</v>
      </c>
      <c r="E12" s="1">
        <v>39.700000000000117</v>
      </c>
      <c r="F12" s="1">
        <v>3.2000000000000015</v>
      </c>
      <c r="G12" s="1">
        <v>10.799999999999978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>
        <v>2.4000000000000004</v>
      </c>
      <c r="T12" s="1">
        <v>2.3000000000000003</v>
      </c>
      <c r="U12" s="1">
        <v>2.3000000000000007</v>
      </c>
      <c r="V12" s="1">
        <v>14.199999999999967</v>
      </c>
      <c r="W12" s="1">
        <v>3.2000000000000015</v>
      </c>
      <c r="X12" s="1">
        <v>10.299999999999979</v>
      </c>
      <c r="Y12" s="1"/>
      <c r="Z12" s="1"/>
      <c r="AA12" s="1"/>
      <c r="AB12" s="1"/>
      <c r="AC12" s="1"/>
      <c r="AD12" s="1">
        <v>2.2999999999999998</v>
      </c>
      <c r="AE12" s="1"/>
      <c r="AF12" s="1"/>
      <c r="AG12" s="1">
        <f t="shared" si="0"/>
        <v>103.10000000000002</v>
      </c>
    </row>
    <row r="13" spans="1:33" ht="18.75" x14ac:dyDescent="0.2">
      <c r="A13" s="2">
        <v>2013.11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>
        <v>17.299999999999976</v>
      </c>
      <c r="U13" s="1">
        <v>0.1</v>
      </c>
      <c r="V13" s="1"/>
      <c r="W13" s="1"/>
      <c r="X13" s="1"/>
      <c r="Y13" s="1"/>
      <c r="Z13" s="1"/>
      <c r="AA13" s="1"/>
      <c r="AB13" s="1"/>
      <c r="AC13" s="1"/>
      <c r="AD13" s="1"/>
      <c r="AE13" s="1">
        <v>3</v>
      </c>
      <c r="AF13" s="1"/>
      <c r="AG13" s="1">
        <f t="shared" si="0"/>
        <v>20.399999999999977</v>
      </c>
    </row>
    <row r="14" spans="1:33" ht="18.75" x14ac:dyDescent="0.2">
      <c r="A14" s="2">
        <v>2013.12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>
        <v>7.8999999999999932</v>
      </c>
      <c r="P14" s="1">
        <v>8.0999999999999872</v>
      </c>
      <c r="Q14" s="1"/>
      <c r="R14" s="1"/>
      <c r="S14" s="1"/>
      <c r="T14" s="1"/>
      <c r="U14" s="1"/>
      <c r="V14" s="1">
        <v>0.6</v>
      </c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>
        <f t="shared" si="0"/>
        <v>16.59999999999998</v>
      </c>
    </row>
    <row r="15" spans="1:33" ht="18.75" x14ac:dyDescent="0.2">
      <c r="A15" s="12" t="s">
        <v>2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</row>
    <row r="16" spans="1:33" ht="18.75" x14ac:dyDescent="0.2">
      <c r="A16" s="12" t="s">
        <v>0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</row>
  </sheetData>
  <mergeCells count="3">
    <mergeCell ref="A1:AG1"/>
    <mergeCell ref="A15:AG15"/>
    <mergeCell ref="A16:AG16"/>
  </mergeCells>
  <phoneticPr fontId="1" type="noConversion"/>
  <pageMargins left="0.7" right="0.7" top="0.75" bottom="0.75" header="0.3" footer="0.3"/>
  <ignoredErrors>
    <ignoredError sqref="AG3:AG14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51D8F-5056-4CCE-AF4B-CAE4FBBDE7FE}">
  <dimension ref="A1:AG16"/>
  <sheetViews>
    <sheetView zoomScale="86" zoomScaleNormal="86" workbookViewId="0">
      <selection activeCell="AD48" sqref="AD48"/>
    </sheetView>
  </sheetViews>
  <sheetFormatPr defaultRowHeight="14.25" x14ac:dyDescent="0.2"/>
  <cols>
    <col min="1" max="1" width="11.25" customWidth="1"/>
  </cols>
  <sheetData>
    <row r="1" spans="1:33" ht="22.5" x14ac:dyDescent="0.2">
      <c r="A1" s="8" t="s">
        <v>14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</row>
    <row r="2" spans="1:33" ht="93.75" x14ac:dyDescent="0.2">
      <c r="A2" s="2" t="s">
        <v>1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3" t="s">
        <v>3</v>
      </c>
    </row>
    <row r="3" spans="1:33" ht="18.75" x14ac:dyDescent="0.2">
      <c r="A3" s="2">
        <v>2013.1</v>
      </c>
      <c r="B3" s="2"/>
      <c r="C3" s="2"/>
      <c r="D3" s="2"/>
      <c r="E3" s="2"/>
      <c r="F3" s="2"/>
      <c r="G3" s="2"/>
      <c r="H3" s="2"/>
      <c r="I3" s="2"/>
      <c r="J3" s="2"/>
      <c r="K3" s="2">
        <v>0.7</v>
      </c>
      <c r="L3" s="2">
        <v>2.1000000000000005</v>
      </c>
      <c r="M3" s="2">
        <v>3.800000000000002</v>
      </c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>
        <f>SUM(B3:AF3)</f>
        <v>6.6000000000000032</v>
      </c>
    </row>
    <row r="4" spans="1:33" ht="18.75" x14ac:dyDescent="0.2">
      <c r="A4" s="2">
        <v>2013.2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>
        <f t="shared" ref="AG4:AG14" si="0">SUM(B4:AF4)</f>
        <v>0</v>
      </c>
    </row>
    <row r="5" spans="1:33" ht="18.75" x14ac:dyDescent="0.2">
      <c r="A5" s="2">
        <v>2013.3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>
        <v>2</v>
      </c>
      <c r="O5" s="2"/>
      <c r="P5" s="2"/>
      <c r="Q5" s="2"/>
      <c r="R5" s="2"/>
      <c r="S5" s="2">
        <v>0.5</v>
      </c>
      <c r="T5" s="2"/>
      <c r="U5" s="2"/>
      <c r="V5" s="2"/>
      <c r="W5" s="2"/>
      <c r="X5" s="2"/>
      <c r="Y5" s="2"/>
      <c r="Z5" s="2"/>
      <c r="AA5" s="2">
        <v>1.2</v>
      </c>
      <c r="AB5" s="2"/>
      <c r="AC5" s="2"/>
      <c r="AD5" s="2">
        <v>0.4</v>
      </c>
      <c r="AE5" s="2">
        <v>0.2</v>
      </c>
      <c r="AF5" s="2">
        <v>0.2</v>
      </c>
      <c r="AG5" s="2">
        <f t="shared" si="0"/>
        <v>4.5000000000000009</v>
      </c>
    </row>
    <row r="6" spans="1:33" ht="18.75" x14ac:dyDescent="0.2">
      <c r="A6" s="2">
        <v>2013.4</v>
      </c>
      <c r="B6" s="2"/>
      <c r="C6" s="2"/>
      <c r="D6" s="2"/>
      <c r="E6" s="2"/>
      <c r="F6" s="2"/>
      <c r="G6" s="2">
        <v>0.1</v>
      </c>
      <c r="H6" s="2"/>
      <c r="I6" s="2"/>
      <c r="J6" s="2"/>
      <c r="K6" s="2"/>
      <c r="L6" s="2">
        <v>3.3000000000000016</v>
      </c>
      <c r="M6" s="2">
        <v>0.5</v>
      </c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>
        <v>0.1</v>
      </c>
      <c r="AE6" s="2">
        <v>9.0999999999999872</v>
      </c>
      <c r="AF6" s="2"/>
      <c r="AG6" s="2">
        <f t="shared" si="0"/>
        <v>13.099999999999989</v>
      </c>
    </row>
    <row r="7" spans="1:33" ht="18.75" x14ac:dyDescent="0.2">
      <c r="A7" s="2">
        <v>2013.5</v>
      </c>
      <c r="B7" s="2">
        <v>6.999999999999992</v>
      </c>
      <c r="C7" s="2">
        <v>7.1999999999999931</v>
      </c>
      <c r="D7" s="2">
        <v>6.5999999999999943</v>
      </c>
      <c r="E7" s="2"/>
      <c r="F7" s="2"/>
      <c r="G7" s="2"/>
      <c r="H7" s="2">
        <v>2.8000000000000007</v>
      </c>
      <c r="I7" s="2">
        <v>9.6999999999999904</v>
      </c>
      <c r="J7" s="2">
        <v>11.09999999999998</v>
      </c>
      <c r="K7" s="2">
        <v>0.1</v>
      </c>
      <c r="L7" s="2">
        <v>0.4</v>
      </c>
      <c r="M7" s="2">
        <v>2.0000000000000004</v>
      </c>
      <c r="N7" s="2">
        <v>1.0999999999999999</v>
      </c>
      <c r="O7" s="2"/>
      <c r="P7" s="2"/>
      <c r="Q7" s="2"/>
      <c r="R7" s="2"/>
      <c r="S7" s="2"/>
      <c r="T7" s="2"/>
      <c r="U7" s="2">
        <v>0.5</v>
      </c>
      <c r="V7" s="2"/>
      <c r="W7" s="2"/>
      <c r="X7" s="2">
        <v>1.9000000000000006</v>
      </c>
      <c r="Y7" s="2">
        <v>2.1000000000000005</v>
      </c>
      <c r="Z7" s="2">
        <v>5.1999999999999984</v>
      </c>
      <c r="AA7" s="2">
        <v>1.5000000000000002</v>
      </c>
      <c r="AB7" s="2">
        <v>1.2000000000000002</v>
      </c>
      <c r="AC7" s="2"/>
      <c r="AD7" s="2">
        <v>0.89999999999999991</v>
      </c>
      <c r="AE7" s="2">
        <v>0.7</v>
      </c>
      <c r="AF7" s="2"/>
      <c r="AG7" s="2">
        <f t="shared" si="0"/>
        <v>61.99999999999995</v>
      </c>
    </row>
    <row r="8" spans="1:33" ht="18.75" x14ac:dyDescent="0.2">
      <c r="A8" s="2">
        <v>2013.6</v>
      </c>
      <c r="B8" s="2">
        <v>0.30000000000000004</v>
      </c>
      <c r="C8" s="2">
        <v>15.099999999999966</v>
      </c>
      <c r="D8" s="2"/>
      <c r="E8" s="2">
        <v>17.699999999999992</v>
      </c>
      <c r="F8" s="2">
        <v>6.7999999999999945</v>
      </c>
      <c r="G8" s="2">
        <v>0.1</v>
      </c>
      <c r="H8" s="2">
        <v>19.400000000000006</v>
      </c>
      <c r="I8" s="2"/>
      <c r="J8" s="2">
        <v>2.1000000000000005</v>
      </c>
      <c r="K8" s="2">
        <v>9.7999999999999829</v>
      </c>
      <c r="L8" s="2"/>
      <c r="M8" s="2"/>
      <c r="N8" s="2"/>
      <c r="O8" s="2"/>
      <c r="P8" s="2"/>
      <c r="Q8" s="2"/>
      <c r="R8" s="2"/>
      <c r="S8" s="2"/>
      <c r="T8" s="2"/>
      <c r="U8" s="2"/>
      <c r="V8" s="2">
        <v>4.3000000000000016</v>
      </c>
      <c r="W8" s="2">
        <v>28.000000000000039</v>
      </c>
      <c r="X8" s="2">
        <v>1.4000000000000001</v>
      </c>
      <c r="Y8" s="2"/>
      <c r="Z8" s="2">
        <v>11.599999999999978</v>
      </c>
      <c r="AA8" s="2">
        <v>1.4000000000000001</v>
      </c>
      <c r="AB8" s="2">
        <v>0.1</v>
      </c>
      <c r="AC8" s="2"/>
      <c r="AD8" s="2"/>
      <c r="AE8" s="2"/>
      <c r="AF8" s="2"/>
      <c r="AG8" s="2">
        <f t="shared" si="0"/>
        <v>118.09999999999998</v>
      </c>
    </row>
    <row r="9" spans="1:33" ht="18.75" x14ac:dyDescent="0.2">
      <c r="A9" s="2">
        <v>2013.7</v>
      </c>
      <c r="B9" s="2">
        <v>0.7</v>
      </c>
      <c r="C9" s="2"/>
      <c r="D9" s="2"/>
      <c r="E9" s="2"/>
      <c r="F9" s="2">
        <v>31.600000000000069</v>
      </c>
      <c r="G9" s="2">
        <v>2.6000000000000014</v>
      </c>
      <c r="H9" s="2"/>
      <c r="I9" s="2"/>
      <c r="J9" s="2"/>
      <c r="K9" s="2"/>
      <c r="L9" s="2">
        <v>0.9</v>
      </c>
      <c r="M9" s="2"/>
      <c r="N9" s="2">
        <v>1.2000000000000002</v>
      </c>
      <c r="O9" s="2">
        <v>0.2</v>
      </c>
      <c r="P9" s="2"/>
      <c r="Q9" s="2"/>
      <c r="R9" s="2">
        <v>3.2000000000000011</v>
      </c>
      <c r="S9" s="2">
        <v>1.9000000000000006</v>
      </c>
      <c r="T9" s="2">
        <v>3.3000000000000012</v>
      </c>
      <c r="U9" s="2">
        <v>12.69999999999999</v>
      </c>
      <c r="V9" s="2">
        <v>8.1999999999999957</v>
      </c>
      <c r="W9" s="2"/>
      <c r="X9" s="2">
        <v>1.7</v>
      </c>
      <c r="Y9" s="2">
        <v>0.2</v>
      </c>
      <c r="Z9" s="2"/>
      <c r="AA9" s="2"/>
      <c r="AB9" s="2">
        <v>2.9000000000000008</v>
      </c>
      <c r="AC9" s="2">
        <v>6.5999999999999988</v>
      </c>
      <c r="AD9" s="2"/>
      <c r="AE9" s="2"/>
      <c r="AF9" s="2"/>
      <c r="AG9" s="2">
        <f t="shared" si="0"/>
        <v>77.900000000000063</v>
      </c>
    </row>
    <row r="10" spans="1:33" ht="18.75" x14ac:dyDescent="0.2">
      <c r="A10" s="2">
        <v>2013.8</v>
      </c>
      <c r="B10" s="2">
        <v>12.8</v>
      </c>
      <c r="C10" s="2"/>
      <c r="D10" s="2"/>
      <c r="E10" s="2">
        <v>3.7</v>
      </c>
      <c r="F10" s="2"/>
      <c r="G10" s="2"/>
      <c r="H10" s="2"/>
      <c r="I10" s="2">
        <v>0.1</v>
      </c>
      <c r="J10" s="2">
        <v>6.2</v>
      </c>
      <c r="K10" s="2"/>
      <c r="L10" s="2">
        <v>0.79999999999999993</v>
      </c>
      <c r="M10" s="2">
        <v>6.9999999999999911</v>
      </c>
      <c r="N10" s="2">
        <v>1.9000000000000006</v>
      </c>
      <c r="O10" s="2">
        <v>0.7</v>
      </c>
      <c r="P10" s="2">
        <v>0.1</v>
      </c>
      <c r="Q10" s="2">
        <v>1.7000000000000004</v>
      </c>
      <c r="R10" s="2">
        <v>0.1</v>
      </c>
      <c r="S10" s="2">
        <v>2.7000000000000011</v>
      </c>
      <c r="T10" s="2"/>
      <c r="U10" s="2"/>
      <c r="V10" s="2"/>
      <c r="W10" s="2"/>
      <c r="X10" s="2"/>
      <c r="Y10" s="2"/>
      <c r="Z10" s="2">
        <v>5.599999999999997</v>
      </c>
      <c r="AA10" s="2">
        <v>5.9999999999999964</v>
      </c>
      <c r="AB10" s="2"/>
      <c r="AC10" s="2"/>
      <c r="AD10" s="2">
        <v>6.8</v>
      </c>
      <c r="AE10" s="2"/>
      <c r="AF10" s="2"/>
      <c r="AG10" s="2">
        <f t="shared" si="0"/>
        <v>56.199999999999989</v>
      </c>
    </row>
    <row r="11" spans="1:33" ht="18.75" x14ac:dyDescent="0.2">
      <c r="A11" s="2">
        <v>2013.9</v>
      </c>
      <c r="B11" s="2"/>
      <c r="C11" s="2">
        <v>12.799999999999976</v>
      </c>
      <c r="D11" s="2">
        <v>24.000000000000057</v>
      </c>
      <c r="E11" s="2">
        <v>3.0000000000000013</v>
      </c>
      <c r="F11" s="2">
        <v>0.30000000000000004</v>
      </c>
      <c r="G11" s="2"/>
      <c r="H11" s="2"/>
      <c r="I11" s="2"/>
      <c r="J11" s="2"/>
      <c r="K11" s="2">
        <v>1.0999999999999999</v>
      </c>
      <c r="L11" s="2">
        <v>7.0999999999999925</v>
      </c>
      <c r="M11" s="2">
        <v>6.7999999999999954</v>
      </c>
      <c r="N11" s="2"/>
      <c r="O11" s="2"/>
      <c r="P11" s="2"/>
      <c r="Q11" s="2"/>
      <c r="R11" s="2"/>
      <c r="S11" s="2"/>
      <c r="T11" s="2">
        <v>11.499999999999982</v>
      </c>
      <c r="U11" s="2">
        <v>0.2</v>
      </c>
      <c r="V11" s="2"/>
      <c r="W11" s="2"/>
      <c r="X11" s="2"/>
      <c r="Y11" s="2"/>
      <c r="Z11" s="2"/>
      <c r="AA11" s="2"/>
      <c r="AB11" s="2">
        <v>8.999999999999984</v>
      </c>
      <c r="AC11" s="2">
        <v>0.1</v>
      </c>
      <c r="AD11" s="2"/>
      <c r="AE11" s="2"/>
      <c r="AF11" s="2"/>
      <c r="AG11" s="2">
        <f t="shared" si="0"/>
        <v>75.899999999999991</v>
      </c>
    </row>
    <row r="12" spans="1:33" ht="18.75" x14ac:dyDescent="0.2">
      <c r="A12" s="4">
        <v>2013.1</v>
      </c>
      <c r="B12" s="2"/>
      <c r="C12" s="2">
        <v>3.3000000000000016</v>
      </c>
      <c r="D12" s="2">
        <v>8.2999999999999936</v>
      </c>
      <c r="E12" s="2">
        <v>21.300000000000026</v>
      </c>
      <c r="F12" s="2">
        <v>0.79999999999999993</v>
      </c>
      <c r="G12" s="2">
        <v>2.600000000000001</v>
      </c>
      <c r="H12" s="2">
        <v>0.1</v>
      </c>
      <c r="I12" s="2"/>
      <c r="J12" s="2"/>
      <c r="K12" s="2"/>
      <c r="L12" s="2"/>
      <c r="M12" s="2"/>
      <c r="N12" s="2"/>
      <c r="O12" s="2"/>
      <c r="P12" s="2"/>
      <c r="Q12" s="2"/>
      <c r="R12" s="2">
        <v>1.2</v>
      </c>
      <c r="S12" s="2">
        <v>2.9000000000000012</v>
      </c>
      <c r="T12" s="2">
        <v>3.2000000000000015</v>
      </c>
      <c r="U12" s="2">
        <v>0.1</v>
      </c>
      <c r="V12" s="2">
        <v>0.1</v>
      </c>
      <c r="W12" s="2">
        <v>0.4</v>
      </c>
      <c r="X12" s="2">
        <v>4.8999999999999995</v>
      </c>
      <c r="Y12" s="2">
        <v>0.1</v>
      </c>
      <c r="Z12" s="2"/>
      <c r="AA12" s="2"/>
      <c r="AB12" s="2"/>
      <c r="AC12" s="2">
        <v>0.6</v>
      </c>
      <c r="AD12" s="2"/>
      <c r="AE12" s="2"/>
      <c r="AF12" s="2"/>
      <c r="AG12" s="2">
        <f t="shared" si="0"/>
        <v>49.900000000000027</v>
      </c>
    </row>
    <row r="13" spans="1:33" ht="18.75" x14ac:dyDescent="0.2">
      <c r="A13" s="2">
        <v>2013.11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>
        <v>1.4</v>
      </c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>
        <f t="shared" si="0"/>
        <v>1.4</v>
      </c>
    </row>
    <row r="14" spans="1:33" ht="18.75" x14ac:dyDescent="0.2">
      <c r="A14" s="2">
        <v>2013.12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>
        <v>2.2000000000000002</v>
      </c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>
        <f t="shared" si="0"/>
        <v>2.2000000000000002</v>
      </c>
    </row>
    <row r="15" spans="1:33" ht="18.75" x14ac:dyDescent="0.2">
      <c r="A15" s="12" t="s">
        <v>2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</row>
    <row r="16" spans="1:33" ht="18.75" x14ac:dyDescent="0.2">
      <c r="A16" s="12" t="s">
        <v>0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</row>
  </sheetData>
  <mergeCells count="3">
    <mergeCell ref="A1:AG1"/>
    <mergeCell ref="A15:AG15"/>
    <mergeCell ref="A16:AG16"/>
  </mergeCells>
  <phoneticPr fontId="1" type="noConversion"/>
  <pageMargins left="0.7" right="0.7" top="0.75" bottom="0.75" header="0.3" footer="0.3"/>
  <ignoredErrors>
    <ignoredError sqref="AG3:AG1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背阴山Beiyinshan Stataion</vt:lpstr>
      <vt:lpstr>观测站 Observation Station</vt:lpstr>
      <vt:lpstr>李家垭口Lijiayakou Station</vt:lpstr>
      <vt:lpstr>蚂蚁坪Mayiping Station</vt:lpstr>
      <vt:lpstr>弯房子Wanfangzi Station</vt:lpstr>
      <vt:lpstr>王家垭口 Wangjiayakou Station</vt:lpstr>
      <vt:lpstr>阴家凹Yinjiawa Station</vt:lpstr>
      <vt:lpstr>姑海 Guhai Station</vt:lpstr>
      <vt:lpstr>格勒 Gele Station</vt:lpstr>
      <vt:lpstr>东川城区Dongchuan District Station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li</dc:creator>
  <cp:lastModifiedBy>wei li</cp:lastModifiedBy>
  <dcterms:created xsi:type="dcterms:W3CDTF">2024-06-11T07:25:21Z</dcterms:created>
  <dcterms:modified xsi:type="dcterms:W3CDTF">2024-11-27T08:35:58Z</dcterms:modified>
</cp:coreProperties>
</file>